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65" windowWidth="15330" windowHeight="4410" firstSheet="1" activeTab="1"/>
  </bookViews>
  <sheets>
    <sheet name="インプット解説" sheetId="1" r:id="rId1"/>
    <sheet name="業者賠償" sheetId="2" r:id="rId2"/>
  </sheets>
  <definedNames/>
  <calcPr fullCalcOnLoad="1"/>
</workbook>
</file>

<file path=xl/comments1.xml><?xml version="1.0" encoding="utf-8"?>
<comments xmlns="http://schemas.openxmlformats.org/spreadsheetml/2006/main">
  <authors>
    <author>PC05USER</author>
  </authors>
  <commentList>
    <comment ref="A5" authorId="0">
      <text>
        <r>
          <rPr>
            <sz val="9"/>
            <rFont val="ＭＳ Ｐゴシック"/>
            <family val="3"/>
          </rPr>
          <t>　
　送付書単位の
　最初の番号を
　Inputしてください。</t>
        </r>
      </text>
    </comment>
    <comment ref="A9" authorId="0">
      <text>
        <r>
          <rPr>
            <sz val="9"/>
            <rFont val="ＭＳ Ｐゴシック"/>
            <family val="3"/>
          </rPr>
          <t>ランク記号をInputしてください。
　A　-＞　１
　B　-＞　２
　C　-＞　３</t>
        </r>
      </text>
    </comment>
  </commentList>
</comments>
</file>

<file path=xl/sharedStrings.xml><?xml version="1.0" encoding="utf-8"?>
<sst xmlns="http://schemas.openxmlformats.org/spreadsheetml/2006/main" count="68" uniqueCount="27">
  <si>
    <t>消費者戸数</t>
  </si>
  <si>
    <t>簡易ガス</t>
  </si>
  <si>
    <t>付保トン数</t>
  </si>
  <si>
    <t>合計保険料</t>
  </si>
  <si>
    <t>ＬＰガス</t>
  </si>
  <si>
    <t>ＬＰガス</t>
  </si>
  <si>
    <t>No</t>
  </si>
  <si>
    <t>家庭業務用
トン数計</t>
  </si>
  <si>
    <t>家庭業務用
保険料</t>
  </si>
  <si>
    <t>工業用
トン数</t>
  </si>
  <si>
    <t>工業用
保険料</t>
  </si>
  <si>
    <t>卸用
トン数</t>
  </si>
  <si>
    <t>卸用
保険料</t>
  </si>
  <si>
    <r>
      <t>イインプットは</t>
    </r>
    <r>
      <rPr>
        <sz val="10"/>
        <color indexed="57"/>
        <rFont val="ＭＳ Ｐゴシック"/>
        <family val="3"/>
      </rPr>
      <t>緑</t>
    </r>
    <r>
      <rPr>
        <sz val="10"/>
        <rFont val="ＭＳ Ｐゴシック"/>
        <family val="3"/>
      </rPr>
      <t>の部分です。</t>
    </r>
  </si>
  <si>
    <t>ランクは、A -＞ 1, B -＞ 2、C -＞ 3とインプットしてください。</t>
  </si>
  <si>
    <t>協会No</t>
  </si>
  <si>
    <t>　LPガス販売事業者賠償責任保険（本社一括加入＆大口割引）　保険料確認および集計シート</t>
  </si>
  <si>
    <t>タイプ</t>
  </si>
  <si>
    <t>販売トン数</t>
  </si>
  <si>
    <t>ﾄﾝあたり
保険料
工業用</t>
  </si>
  <si>
    <t>ﾄﾝあたり
保険料
家庭業務用</t>
  </si>
  <si>
    <t>ﾄﾝあたり
保険料
卸　用</t>
  </si>
  <si>
    <t>ﾄﾝあたり
保険料
卸用</t>
  </si>
  <si>
    <t>　　　LPガス販売事業者賠償責任保険（本社一括加入＆大口割引）　保険料確認および集計シート</t>
  </si>
  <si>
    <t>工業用
販売トン数</t>
  </si>
  <si>
    <t>卸　　用
販売トン数</t>
  </si>
  <si>
    <t>家庭業務用
販売トン数計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</si>
</sst>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color indexed="57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39"/>
      <name val="ＭＳ Ｐゴシック"/>
      <family val="3"/>
    </font>
    <font>
      <b/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38" fontId="3" fillId="33" borderId="10" xfId="49" applyFont="1" applyFill="1" applyBorder="1" applyAlignment="1" applyProtection="1">
      <alignment vertical="center"/>
      <protection/>
    </xf>
    <xf numFmtId="38" fontId="3" fillId="34" borderId="10" xfId="49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vertical="center"/>
      <protection locked="0"/>
    </xf>
    <xf numFmtId="38" fontId="2" fillId="35" borderId="10" xfId="49" applyFont="1" applyFill="1" applyBorder="1" applyAlignment="1" applyProtection="1">
      <alignment vertical="center"/>
      <protection/>
    </xf>
    <xf numFmtId="38" fontId="3" fillId="36" borderId="10" xfId="49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38" fontId="3" fillId="0" borderId="0" xfId="49" applyFont="1" applyAlignment="1" applyProtection="1">
      <alignment vertical="center"/>
      <protection/>
    </xf>
    <xf numFmtId="176" fontId="2" fillId="35" borderId="10" xfId="0" applyNumberFormat="1" applyFont="1" applyFill="1" applyBorder="1" applyAlignment="1" applyProtection="1" quotePrefix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38" fontId="3" fillId="33" borderId="0" xfId="49" applyFont="1" applyFill="1" applyAlignment="1" applyProtection="1">
      <alignment vertical="center"/>
      <protection/>
    </xf>
    <xf numFmtId="38" fontId="11" fillId="33" borderId="0" xfId="49" applyFont="1" applyFill="1" applyAlignment="1" applyProtection="1">
      <alignment vertical="center"/>
      <protection/>
    </xf>
    <xf numFmtId="38" fontId="2" fillId="33" borderId="0" xfId="49" applyFont="1" applyFill="1" applyAlignment="1" applyProtection="1">
      <alignment vertical="center"/>
      <protection/>
    </xf>
    <xf numFmtId="38" fontId="3" fillId="33" borderId="0" xfId="49" applyFont="1" applyFill="1" applyAlignment="1" applyProtection="1">
      <alignment vertical="center"/>
      <protection/>
    </xf>
    <xf numFmtId="38" fontId="12" fillId="33" borderId="11" xfId="49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38" fontId="3" fillId="33" borderId="12" xfId="49" applyFont="1" applyFill="1" applyBorder="1" applyAlignment="1" applyProtection="1">
      <alignment vertical="center"/>
      <protection/>
    </xf>
    <xf numFmtId="38" fontId="3" fillId="33" borderId="13" xfId="49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38" fontId="3" fillId="33" borderId="0" xfId="49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38" fontId="0" fillId="35" borderId="10" xfId="49" applyFont="1" applyFill="1" applyBorder="1" applyAlignment="1" applyProtection="1">
      <alignment vertical="center"/>
      <protection/>
    </xf>
    <xf numFmtId="38" fontId="0" fillId="34" borderId="10" xfId="49" applyFont="1" applyFill="1" applyBorder="1" applyAlignment="1" applyProtection="1">
      <alignment vertical="center"/>
      <protection locked="0"/>
    </xf>
    <xf numFmtId="38" fontId="0" fillId="33" borderId="10" xfId="49" applyFont="1" applyFill="1" applyBorder="1" applyAlignment="1" applyProtection="1">
      <alignment vertical="center"/>
      <protection/>
    </xf>
    <xf numFmtId="38" fontId="0" fillId="33" borderId="0" xfId="49" applyFont="1" applyFill="1" applyAlignment="1" applyProtection="1">
      <alignment vertical="center"/>
      <protection/>
    </xf>
    <xf numFmtId="38" fontId="0" fillId="33" borderId="0" xfId="49" applyFont="1" applyFill="1" applyAlignment="1" applyProtection="1">
      <alignment vertical="center"/>
      <protection/>
    </xf>
    <xf numFmtId="38" fontId="0" fillId="0" borderId="0" xfId="49" applyFont="1" applyAlignment="1" applyProtection="1">
      <alignment vertical="center"/>
      <protection/>
    </xf>
    <xf numFmtId="176" fontId="0" fillId="35" borderId="10" xfId="0" applyNumberFormat="1" applyFont="1" applyFill="1" applyBorder="1" applyAlignment="1" applyProtection="1" quotePrefix="1">
      <alignment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38" fontId="3" fillId="36" borderId="14" xfId="49" applyFont="1" applyFill="1" applyBorder="1" applyAlignment="1" applyProtection="1">
      <alignment horizontal="center" vertical="center" wrapText="1"/>
      <protection/>
    </xf>
    <xf numFmtId="38" fontId="3" fillId="36" borderId="15" xfId="49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center" vertical="center"/>
      <protection/>
    </xf>
    <xf numFmtId="38" fontId="3" fillId="36" borderId="10" xfId="49" applyFont="1" applyFill="1" applyBorder="1" applyAlignment="1" applyProtection="1">
      <alignment horizontal="center" vertical="center"/>
      <protection/>
    </xf>
    <xf numFmtId="38" fontId="3" fillId="36" borderId="16" xfId="49" applyFont="1" applyFill="1" applyBorder="1" applyAlignment="1" applyProtection="1">
      <alignment horizontal="center" vertical="center"/>
      <protection/>
    </xf>
    <xf numFmtId="38" fontId="3" fillId="36" borderId="17" xfId="49" applyFont="1" applyFill="1" applyBorder="1" applyAlignment="1" applyProtection="1">
      <alignment horizontal="center" vertical="center"/>
      <protection/>
    </xf>
    <xf numFmtId="38" fontId="3" fillId="36" borderId="14" xfId="49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104775</xdr:rowOff>
    </xdr:from>
    <xdr:to>
      <xdr:col>3</xdr:col>
      <xdr:colOff>352425</xdr:colOff>
      <xdr:row>3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09575" y="104775"/>
          <a:ext cx="15811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①作業を開始する時にこのボタンを押し、インプットエリアを初期値化する。</a:t>
          </a:r>
        </a:p>
      </xdr:txBody>
    </xdr:sp>
    <xdr:clientData/>
  </xdr:twoCellAnchor>
  <xdr:twoCellAnchor>
    <xdr:from>
      <xdr:col>3</xdr:col>
      <xdr:colOff>342900</xdr:colOff>
      <xdr:row>2</xdr:row>
      <xdr:rowOff>180975</xdr:rowOff>
    </xdr:from>
    <xdr:to>
      <xdr:col>4</xdr:col>
      <xdr:colOff>190500</xdr:colOff>
      <xdr:row>4</xdr:row>
      <xdr:rowOff>95250</xdr:rowOff>
    </xdr:to>
    <xdr:sp>
      <xdr:nvSpPr>
        <xdr:cNvPr id="2" name="Line 5"/>
        <xdr:cNvSpPr>
          <a:spLocks/>
        </xdr:cNvSpPr>
      </xdr:nvSpPr>
      <xdr:spPr>
        <a:xfrm>
          <a:off x="1981200" y="581025"/>
          <a:ext cx="466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190500</xdr:colOff>
      <xdr:row>1</xdr:row>
      <xdr:rowOff>47625</xdr:rowOff>
    </xdr:from>
    <xdr:ext cx="76200" cy="190500"/>
    <xdr:sp fLocksText="0">
      <xdr:nvSpPr>
        <xdr:cNvPr id="3" name="Text Box 6"/>
        <xdr:cNvSpPr txBox="1">
          <a:spLocks noChangeArrowheads="1"/>
        </xdr:cNvSpPr>
      </xdr:nvSpPr>
      <xdr:spPr>
        <a:xfrm>
          <a:off x="3800475" y="390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400050</xdr:colOff>
      <xdr:row>3</xdr:row>
      <xdr:rowOff>66675</xdr:rowOff>
    </xdr:from>
    <xdr:to>
      <xdr:col>2</xdr:col>
      <xdr:colOff>485775</xdr:colOff>
      <xdr:row>4</xdr:row>
      <xdr:rowOff>228600</xdr:rowOff>
    </xdr:to>
    <xdr:sp>
      <xdr:nvSpPr>
        <xdr:cNvPr id="4" name="Rectangle 7"/>
        <xdr:cNvSpPr>
          <a:spLocks/>
        </xdr:cNvSpPr>
      </xdr:nvSpPr>
      <xdr:spPr>
        <a:xfrm>
          <a:off x="400050" y="676275"/>
          <a:ext cx="11620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②送付書の最初の番号をインプットする。</a:t>
          </a:r>
        </a:p>
      </xdr:txBody>
    </xdr:sp>
    <xdr:clientData/>
  </xdr:twoCellAnchor>
  <xdr:twoCellAnchor>
    <xdr:from>
      <xdr:col>0</xdr:col>
      <xdr:colOff>428625</xdr:colOff>
      <xdr:row>6</xdr:row>
      <xdr:rowOff>47625</xdr:rowOff>
    </xdr:from>
    <xdr:to>
      <xdr:col>2</xdr:col>
      <xdr:colOff>533400</xdr:colOff>
      <xdr:row>8</xdr:row>
      <xdr:rowOff>123825</xdr:rowOff>
    </xdr:to>
    <xdr:sp>
      <xdr:nvSpPr>
        <xdr:cNvPr id="5" name="Rectangle 8"/>
        <xdr:cNvSpPr>
          <a:spLocks/>
        </xdr:cNvSpPr>
      </xdr:nvSpPr>
      <xdr:spPr>
        <a:xfrm>
          <a:off x="428625" y="1238250"/>
          <a:ext cx="11811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③補償限度額のタイププを数字でインプットす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る。</a:t>
          </a:r>
        </a:p>
      </xdr:txBody>
    </xdr:sp>
    <xdr:clientData/>
  </xdr:twoCellAnchor>
  <xdr:twoCellAnchor>
    <xdr:from>
      <xdr:col>0</xdr:col>
      <xdr:colOff>314325</xdr:colOff>
      <xdr:row>8</xdr:row>
      <xdr:rowOff>133350</xdr:rowOff>
    </xdr:from>
    <xdr:to>
      <xdr:col>1</xdr:col>
      <xdr:colOff>219075</xdr:colOff>
      <xdr:row>8</xdr:row>
      <xdr:rowOff>190500</xdr:rowOff>
    </xdr:to>
    <xdr:sp>
      <xdr:nvSpPr>
        <xdr:cNvPr id="6" name="Line 9"/>
        <xdr:cNvSpPr>
          <a:spLocks/>
        </xdr:cNvSpPr>
      </xdr:nvSpPr>
      <xdr:spPr>
        <a:xfrm flipH="1">
          <a:off x="314325" y="1752600"/>
          <a:ext cx="419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13</xdr:row>
      <xdr:rowOff>38100</xdr:rowOff>
    </xdr:from>
    <xdr:to>
      <xdr:col>4</xdr:col>
      <xdr:colOff>428625</xdr:colOff>
      <xdr:row>15</xdr:row>
      <xdr:rowOff>38100</xdr:rowOff>
    </xdr:to>
    <xdr:sp>
      <xdr:nvSpPr>
        <xdr:cNvPr id="7" name="Rectangle 10"/>
        <xdr:cNvSpPr>
          <a:spLocks/>
        </xdr:cNvSpPr>
      </xdr:nvSpPr>
      <xdr:spPr>
        <a:xfrm>
          <a:off x="352425" y="2724150"/>
          <a:ext cx="23336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④必要な数値をインプットすると上部に合計が集計される。</a:t>
          </a:r>
        </a:p>
      </xdr:txBody>
    </xdr:sp>
    <xdr:clientData/>
  </xdr:twoCellAnchor>
  <xdr:twoCellAnchor>
    <xdr:from>
      <xdr:col>2</xdr:col>
      <xdr:colOff>447675</xdr:colOff>
      <xdr:row>8</xdr:row>
      <xdr:rowOff>85725</xdr:rowOff>
    </xdr:from>
    <xdr:to>
      <xdr:col>5</xdr:col>
      <xdr:colOff>523875</xdr:colOff>
      <xdr:row>8</xdr:row>
      <xdr:rowOff>295275</xdr:rowOff>
    </xdr:to>
    <xdr:sp>
      <xdr:nvSpPr>
        <xdr:cNvPr id="8" name="Rectangle 11"/>
        <xdr:cNvSpPr>
          <a:spLocks/>
        </xdr:cNvSpPr>
      </xdr:nvSpPr>
      <xdr:spPr>
        <a:xfrm>
          <a:off x="1524000" y="1704975"/>
          <a:ext cx="18764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合計の集計エリア</a:t>
          </a:r>
        </a:p>
      </xdr:txBody>
    </xdr:sp>
    <xdr:clientData/>
  </xdr:twoCellAnchor>
  <xdr:twoCellAnchor>
    <xdr:from>
      <xdr:col>9</xdr:col>
      <xdr:colOff>666750</xdr:colOff>
      <xdr:row>5</xdr:row>
      <xdr:rowOff>57150</xdr:rowOff>
    </xdr:from>
    <xdr:to>
      <xdr:col>12</xdr:col>
      <xdr:colOff>457200</xdr:colOff>
      <xdr:row>8</xdr:row>
      <xdr:rowOff>104775</xdr:rowOff>
    </xdr:to>
    <xdr:sp>
      <xdr:nvSpPr>
        <xdr:cNvPr id="9" name="Rectangle 12"/>
        <xdr:cNvSpPr>
          <a:spLocks/>
        </xdr:cNvSpPr>
      </xdr:nvSpPr>
      <xdr:spPr>
        <a:xfrm>
          <a:off x="6477000" y="1171575"/>
          <a:ext cx="19907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タイプがインプットされると基本となる保険料が明示される。ただし、タイプ外の場合は、ゼロと表示される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4</xdr:col>
      <xdr:colOff>381000</xdr:colOff>
      <xdr:row>0</xdr:row>
      <xdr:rowOff>295275</xdr:rowOff>
    </xdr:from>
    <xdr:to>
      <xdr:col>6</xdr:col>
      <xdr:colOff>619125</xdr:colOff>
      <xdr:row>3</xdr:row>
      <xdr:rowOff>57150</xdr:rowOff>
    </xdr:to>
    <xdr:sp>
      <xdr:nvSpPr>
        <xdr:cNvPr id="10" name="Rectangle 13"/>
        <xdr:cNvSpPr>
          <a:spLocks/>
        </xdr:cNvSpPr>
      </xdr:nvSpPr>
      <xdr:spPr>
        <a:xfrm>
          <a:off x="2638425" y="295275"/>
          <a:ext cx="15906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⑤次の被保険者に作業を開始する前にこのボタンを押す。</a:t>
          </a:r>
        </a:p>
      </xdr:txBody>
    </xdr:sp>
    <xdr:clientData/>
  </xdr:twoCellAnchor>
  <xdr:twoCellAnchor>
    <xdr:from>
      <xdr:col>0</xdr:col>
      <xdr:colOff>171450</xdr:colOff>
      <xdr:row>4</xdr:row>
      <xdr:rowOff>76200</xdr:rowOff>
    </xdr:from>
    <xdr:to>
      <xdr:col>0</xdr:col>
      <xdr:colOff>390525</xdr:colOff>
      <xdr:row>4</xdr:row>
      <xdr:rowOff>152400</xdr:rowOff>
    </xdr:to>
    <xdr:sp>
      <xdr:nvSpPr>
        <xdr:cNvPr id="11" name="Line 14"/>
        <xdr:cNvSpPr>
          <a:spLocks/>
        </xdr:cNvSpPr>
      </xdr:nvSpPr>
      <xdr:spPr>
        <a:xfrm flipH="1">
          <a:off x="171450" y="923925"/>
          <a:ext cx="2190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3</xdr:row>
      <xdr:rowOff>66675</xdr:rowOff>
    </xdr:from>
    <xdr:to>
      <xdr:col>6</xdr:col>
      <xdr:colOff>114300</xdr:colOff>
      <xdr:row>4</xdr:row>
      <xdr:rowOff>47625</xdr:rowOff>
    </xdr:to>
    <xdr:sp>
      <xdr:nvSpPr>
        <xdr:cNvPr id="12" name="Line 15"/>
        <xdr:cNvSpPr>
          <a:spLocks/>
        </xdr:cNvSpPr>
      </xdr:nvSpPr>
      <xdr:spPr>
        <a:xfrm>
          <a:off x="3505200" y="676275"/>
          <a:ext cx="2190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219075</xdr:rowOff>
    </xdr:from>
    <xdr:to>
      <xdr:col>9</xdr:col>
      <xdr:colOff>685800</xdr:colOff>
      <xdr:row>3</xdr:row>
      <xdr:rowOff>123825</xdr:rowOff>
    </xdr:to>
    <xdr:sp>
      <xdr:nvSpPr>
        <xdr:cNvPr id="13" name="Rectangle 18"/>
        <xdr:cNvSpPr>
          <a:spLocks/>
        </xdr:cNvSpPr>
      </xdr:nvSpPr>
      <xdr:spPr>
        <a:xfrm>
          <a:off x="4391025" y="219075"/>
          <a:ext cx="21050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⑥被保険者データをインプットし、「次の作業」ボタンを押した後で、送付書を作成する場合にこのボタンを押す。</a:t>
          </a:r>
        </a:p>
      </xdr:txBody>
    </xdr:sp>
    <xdr:clientData/>
  </xdr:twoCellAnchor>
  <xdr:twoCellAnchor>
    <xdr:from>
      <xdr:col>8</xdr:col>
      <xdr:colOff>381000</xdr:colOff>
      <xdr:row>3</xdr:row>
      <xdr:rowOff>133350</xdr:rowOff>
    </xdr:from>
    <xdr:to>
      <xdr:col>8</xdr:col>
      <xdr:colOff>381000</xdr:colOff>
      <xdr:row>4</xdr:row>
      <xdr:rowOff>57150</xdr:rowOff>
    </xdr:to>
    <xdr:sp>
      <xdr:nvSpPr>
        <xdr:cNvPr id="14" name="Line 19"/>
        <xdr:cNvSpPr>
          <a:spLocks/>
        </xdr:cNvSpPr>
      </xdr:nvSpPr>
      <xdr:spPr>
        <a:xfrm>
          <a:off x="5457825" y="742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4</xdr:row>
      <xdr:rowOff>142875</xdr:rowOff>
    </xdr:from>
    <xdr:to>
      <xdr:col>12</xdr:col>
      <xdr:colOff>285750</xdr:colOff>
      <xdr:row>5</xdr:row>
      <xdr:rowOff>66675</xdr:rowOff>
    </xdr:to>
    <xdr:sp>
      <xdr:nvSpPr>
        <xdr:cNvPr id="15" name="Line 20"/>
        <xdr:cNvSpPr>
          <a:spLocks/>
        </xdr:cNvSpPr>
      </xdr:nvSpPr>
      <xdr:spPr>
        <a:xfrm flipH="1" flipV="1">
          <a:off x="7419975" y="990600"/>
          <a:ext cx="8763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190500</xdr:colOff>
      <xdr:row>1</xdr:row>
      <xdr:rowOff>47625</xdr:rowOff>
    </xdr:from>
    <xdr:ext cx="76200" cy="190500"/>
    <xdr:sp fLocksText="0">
      <xdr:nvSpPr>
        <xdr:cNvPr id="1" name="Text Box 9"/>
        <xdr:cNvSpPr txBox="1">
          <a:spLocks noChangeArrowheads="1"/>
        </xdr:cNvSpPr>
      </xdr:nvSpPr>
      <xdr:spPr>
        <a:xfrm>
          <a:off x="4533900" y="390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X564"/>
  <sheetViews>
    <sheetView zoomScalePageLayoutView="0" workbookViewId="0" topLeftCell="A1">
      <selection activeCell="M5" sqref="M5"/>
    </sheetView>
  </sheetViews>
  <sheetFormatPr defaultColWidth="9.00390625" defaultRowHeight="15.75" customHeight="1"/>
  <cols>
    <col min="1" max="1" width="6.75390625" style="6" customWidth="1"/>
    <col min="2" max="3" width="7.375" style="7" customWidth="1"/>
    <col min="4" max="5" width="8.125" style="7" customWidth="1"/>
    <col min="6" max="12" width="9.625" style="7" customWidth="1"/>
    <col min="13" max="50" width="9.00390625" style="14" customWidth="1"/>
    <col min="51" max="16384" width="9.00390625" style="6" customWidth="1"/>
  </cols>
  <sheetData>
    <row r="1" spans="2:12" s="14" customFormat="1" ht="27" customHeight="1" thickBot="1" thickTop="1">
      <c r="B1" s="19"/>
      <c r="C1" s="23" t="s">
        <v>16</v>
      </c>
      <c r="D1" s="24"/>
      <c r="E1" s="25"/>
      <c r="F1" s="25"/>
      <c r="G1" s="25"/>
      <c r="H1" s="25"/>
      <c r="I1" s="25"/>
      <c r="J1" s="25"/>
      <c r="K1" s="25"/>
      <c r="L1" s="26"/>
    </row>
    <row r="2" spans="2:12" s="14" customFormat="1" ht="4.5" customHeight="1" thickTop="1">
      <c r="B2" s="19"/>
      <c r="C2" s="20"/>
      <c r="E2" s="19"/>
      <c r="F2" s="19"/>
      <c r="G2" s="19"/>
      <c r="H2" s="19"/>
      <c r="I2" s="19"/>
      <c r="J2" s="19"/>
      <c r="K2" s="19"/>
      <c r="L2" s="19"/>
    </row>
    <row r="3" spans="2:12" s="14" customFormat="1" ht="16.5" customHeight="1">
      <c r="B3" s="21" t="s">
        <v>13</v>
      </c>
      <c r="C3" s="21"/>
      <c r="D3" s="21"/>
      <c r="E3" s="21"/>
      <c r="F3" s="19"/>
      <c r="G3" s="19"/>
      <c r="H3" s="19"/>
      <c r="I3" s="19"/>
      <c r="J3" s="42" t="s">
        <v>20</v>
      </c>
      <c r="K3" s="42" t="s">
        <v>19</v>
      </c>
      <c r="L3" s="42" t="s">
        <v>22</v>
      </c>
    </row>
    <row r="4" spans="1:12" s="14" customFormat="1" ht="18.75" customHeight="1">
      <c r="A4" s="15" t="s">
        <v>15</v>
      </c>
      <c r="B4" s="21" t="s">
        <v>14</v>
      </c>
      <c r="C4" s="19"/>
      <c r="D4" s="19"/>
      <c r="E4" s="19"/>
      <c r="F4" s="19"/>
      <c r="G4" s="19"/>
      <c r="H4" s="19"/>
      <c r="I4" s="19"/>
      <c r="J4" s="43"/>
      <c r="K4" s="43"/>
      <c r="L4" s="43"/>
    </row>
    <row r="5" spans="1:12" s="14" customFormat="1" ht="21" customHeight="1">
      <c r="A5" s="16"/>
      <c r="B5" s="19"/>
      <c r="C5" s="19"/>
      <c r="D5" s="19"/>
      <c r="E5" s="19"/>
      <c r="F5" s="19"/>
      <c r="G5" s="19"/>
      <c r="H5" s="19"/>
      <c r="I5" s="19"/>
      <c r="J5" s="8">
        <f>IF(A9=1,IF(F9&lt;5000,91,IF(F9&gt;=20000,68.8,IF(F9&lt;6000,ROUND(91-(3.9*(F9-5000)/1000),1),ROUND(87.1-(18.3*(F9-6000)/14000),1)))),IF(A9=2,IF(F9&lt;5000,134,IF(F9&gt;=20000,101.4,IF(F9&lt;6000,ROUND(134-(5.7*(F9-5000)/1000),1),ROUND(128.3-(26.9*(F9-6000)/14000),1)))),IF(A9=3,IF(F9&lt;5000,151,IF(F9&gt;=20000,114.4,IF(F9&lt;6000,ROUND(151-(6.6*(F9-5000)/1000),1),ROUND(144.4-(30*(F9-6000)/14000),1)))),0)))</f>
        <v>0</v>
      </c>
      <c r="K5" s="8">
        <f>IF(A9=1,IF(H9&lt;5000,55,IF(H9&gt;=20000,40.9,IF(H9&lt;6000,ROUND(55-(2.6*(H9-5000)/1000),1),ROUND(52.4-(11.5*(H9-6000)/14000),1)))),IF(A9=2,IF(H9&lt;5000,85,IF(H9&gt;=20000,65.1,IF(H9&lt;6000,ROUND(85-(3.4*(H9-5000)/1000),1),ROUND(81.6-(16.5*(H9-6000)/14000),1)))),IF(A9=3,IF(H9&lt;5000,95,IF(H9&gt;=20000,71.6,IF(H9&lt;6000,ROUND(95-(4.2*(H9-5000)/1000),1),ROUND(90.8-(19.2*(H9-6000)/14000),1)))),0)))</f>
        <v>0</v>
      </c>
      <c r="L5" s="8">
        <f>IF(A9=1,4,IF(A9=2,7,IF(A9=3,8,0)))</f>
        <v>0</v>
      </c>
    </row>
    <row r="6" spans="2:12" s="14" customFormat="1" ht="6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50" s="9" customFormat="1" ht="15.75" customHeight="1">
      <c r="A7" s="44" t="s">
        <v>17</v>
      </c>
      <c r="B7" s="45" t="s">
        <v>0</v>
      </c>
      <c r="C7" s="45"/>
      <c r="D7" s="46" t="s">
        <v>18</v>
      </c>
      <c r="E7" s="47"/>
      <c r="F7" s="40" t="s">
        <v>7</v>
      </c>
      <c r="G7" s="40" t="s">
        <v>8</v>
      </c>
      <c r="H7" s="40" t="s">
        <v>9</v>
      </c>
      <c r="I7" s="40" t="s">
        <v>10</v>
      </c>
      <c r="J7" s="40" t="s">
        <v>11</v>
      </c>
      <c r="K7" s="40" t="s">
        <v>12</v>
      </c>
      <c r="L7" s="48" t="s">
        <v>3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0" s="9" customFormat="1" ht="18" customHeight="1">
      <c r="A8" s="44"/>
      <c r="B8" s="5" t="s">
        <v>4</v>
      </c>
      <c r="C8" s="5" t="s">
        <v>1</v>
      </c>
      <c r="D8" s="5" t="s">
        <v>5</v>
      </c>
      <c r="E8" s="5" t="s">
        <v>1</v>
      </c>
      <c r="F8" s="41"/>
      <c r="G8" s="41"/>
      <c r="H8" s="41"/>
      <c r="I8" s="41"/>
      <c r="J8" s="41"/>
      <c r="K8" s="41"/>
      <c r="L8" s="41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0" s="10" customFormat="1" ht="28.5" customHeight="1">
      <c r="A9" s="3"/>
      <c r="B9" s="4">
        <f>SUM(B13:B112)</f>
        <v>0</v>
      </c>
      <c r="C9" s="4">
        <f>SUM(C13:C112)</f>
        <v>0</v>
      </c>
      <c r="D9" s="4">
        <f>SUM(D13:D112)</f>
        <v>0</v>
      </c>
      <c r="E9" s="4">
        <f>SUM(E13:E112)</f>
        <v>0</v>
      </c>
      <c r="F9" s="4">
        <f>SUM(H13:H112)</f>
        <v>0</v>
      </c>
      <c r="G9" s="4">
        <f>SUM(I13:I112)</f>
        <v>0</v>
      </c>
      <c r="H9" s="4">
        <f>SUM(F13:F112)</f>
        <v>0</v>
      </c>
      <c r="I9" s="4">
        <f>SUM(J13:J112)</f>
        <v>0</v>
      </c>
      <c r="J9" s="4">
        <f>SUM(G13:G112)</f>
        <v>0</v>
      </c>
      <c r="K9" s="4">
        <f>SUM(K13:K112)</f>
        <v>0</v>
      </c>
      <c r="L9" s="4">
        <f>SUM(L13:L112)</f>
        <v>0</v>
      </c>
      <c r="M9" s="18">
        <f>IF(L9&gt;1,1,"")</f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2:12" s="14" customFormat="1" ht="5.2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5.75" customHeight="1">
      <c r="A11" s="44" t="s">
        <v>6</v>
      </c>
      <c r="B11" s="45" t="s">
        <v>0</v>
      </c>
      <c r="C11" s="45"/>
      <c r="D11" s="46" t="s">
        <v>2</v>
      </c>
      <c r="E11" s="47"/>
      <c r="F11" s="40" t="s">
        <v>9</v>
      </c>
      <c r="G11" s="40" t="s">
        <v>11</v>
      </c>
      <c r="H11" s="40" t="s">
        <v>7</v>
      </c>
      <c r="I11" s="40" t="s">
        <v>8</v>
      </c>
      <c r="J11" s="40" t="s">
        <v>10</v>
      </c>
      <c r="K11" s="40" t="s">
        <v>12</v>
      </c>
      <c r="L11" s="48" t="s">
        <v>3</v>
      </c>
    </row>
    <row r="12" spans="1:12" ht="18.75" customHeight="1">
      <c r="A12" s="44"/>
      <c r="B12" s="5" t="s">
        <v>4</v>
      </c>
      <c r="C12" s="5" t="s">
        <v>1</v>
      </c>
      <c r="D12" s="5" t="s">
        <v>5</v>
      </c>
      <c r="E12" s="5" t="s">
        <v>1</v>
      </c>
      <c r="F12" s="41"/>
      <c r="G12" s="41"/>
      <c r="H12" s="41"/>
      <c r="I12" s="41"/>
      <c r="J12" s="41"/>
      <c r="K12" s="41"/>
      <c r="L12" s="41"/>
    </row>
    <row r="13" spans="1:50" s="12" customFormat="1" ht="15.75" customHeight="1">
      <c r="A13" s="11">
        <v>1</v>
      </c>
      <c r="B13" s="2"/>
      <c r="C13" s="2"/>
      <c r="D13" s="2"/>
      <c r="E13" s="2"/>
      <c r="F13" s="2"/>
      <c r="G13" s="2"/>
      <c r="H13" s="1">
        <f>D13+E13</f>
        <v>0</v>
      </c>
      <c r="I13" s="1">
        <f>ROUND(H13*$J$5,0)</f>
        <v>0</v>
      </c>
      <c r="J13" s="1">
        <f>ROUND(F13*$K$5,0)</f>
        <v>0</v>
      </c>
      <c r="K13" s="1">
        <f>G13*$L$5</f>
        <v>0</v>
      </c>
      <c r="L13" s="1">
        <f aca="true" t="shared" si="0" ref="L13:L76">I13+J13+K13</f>
        <v>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s="12" customFormat="1" ht="15.75" customHeight="1">
      <c r="A14" s="11">
        <v>2</v>
      </c>
      <c r="B14" s="2"/>
      <c r="C14" s="2"/>
      <c r="D14" s="2"/>
      <c r="E14" s="2"/>
      <c r="F14" s="2"/>
      <c r="G14" s="2"/>
      <c r="H14" s="1">
        <f aca="true" t="shared" si="1" ref="H14:H77">D14+E14</f>
        <v>0</v>
      </c>
      <c r="I14" s="1">
        <f aca="true" t="shared" si="2" ref="I14:I77">ROUND(H14*$J$5,0)</f>
        <v>0</v>
      </c>
      <c r="J14" s="1">
        <f aca="true" t="shared" si="3" ref="J14:J77">ROUND(F14*$K$5,0)</f>
        <v>0</v>
      </c>
      <c r="K14" s="1">
        <f aca="true" t="shared" si="4" ref="K14:K77">G14*$L$5</f>
        <v>0</v>
      </c>
      <c r="L14" s="1">
        <f t="shared" si="0"/>
        <v>0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s="12" customFormat="1" ht="15.75" customHeight="1">
      <c r="A15" s="11">
        <v>3</v>
      </c>
      <c r="B15" s="2"/>
      <c r="C15" s="2"/>
      <c r="D15" s="2"/>
      <c r="E15" s="2"/>
      <c r="F15" s="2"/>
      <c r="G15" s="2"/>
      <c r="H15" s="1">
        <f t="shared" si="1"/>
        <v>0</v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0"/>
        <v>0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s="12" customFormat="1" ht="15.75" customHeight="1">
      <c r="A16" s="11">
        <v>4</v>
      </c>
      <c r="B16" s="2"/>
      <c r="C16" s="2"/>
      <c r="D16" s="2"/>
      <c r="E16" s="2"/>
      <c r="F16" s="2"/>
      <c r="G16" s="2"/>
      <c r="H16" s="1">
        <f t="shared" si="1"/>
        <v>0</v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0"/>
        <v>0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s="12" customFormat="1" ht="15.75" customHeight="1">
      <c r="A17" s="11">
        <v>5</v>
      </c>
      <c r="B17" s="2"/>
      <c r="C17" s="2"/>
      <c r="D17" s="2"/>
      <c r="E17" s="2"/>
      <c r="F17" s="2"/>
      <c r="G17" s="2"/>
      <c r="H17" s="1">
        <f t="shared" si="1"/>
        <v>0</v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0"/>
        <v>0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s="12" customFormat="1" ht="15.75" customHeight="1">
      <c r="A18" s="11">
        <v>6</v>
      </c>
      <c r="B18" s="2"/>
      <c r="C18" s="2"/>
      <c r="D18" s="2"/>
      <c r="E18" s="2"/>
      <c r="F18" s="2"/>
      <c r="G18" s="2"/>
      <c r="H18" s="1">
        <f t="shared" si="1"/>
        <v>0</v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0"/>
        <v>0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s="12" customFormat="1" ht="15.75" customHeight="1">
      <c r="A19" s="11">
        <v>7</v>
      </c>
      <c r="B19" s="2"/>
      <c r="C19" s="2"/>
      <c r="D19" s="2"/>
      <c r="E19" s="2"/>
      <c r="F19" s="2"/>
      <c r="G19" s="2"/>
      <c r="H19" s="1">
        <f t="shared" si="1"/>
        <v>0</v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0"/>
        <v>0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s="12" customFormat="1" ht="15.75" customHeight="1">
      <c r="A20" s="11">
        <v>8</v>
      </c>
      <c r="B20" s="2"/>
      <c r="C20" s="2"/>
      <c r="D20" s="2"/>
      <c r="E20" s="2"/>
      <c r="F20" s="2"/>
      <c r="G20" s="2"/>
      <c r="H20" s="1">
        <f t="shared" si="1"/>
        <v>0</v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0"/>
        <v>0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s="12" customFormat="1" ht="15.75" customHeight="1">
      <c r="A21" s="11">
        <v>9</v>
      </c>
      <c r="B21" s="2"/>
      <c r="C21" s="2"/>
      <c r="D21" s="2"/>
      <c r="E21" s="2"/>
      <c r="F21" s="2"/>
      <c r="G21" s="2"/>
      <c r="H21" s="1">
        <f t="shared" si="1"/>
        <v>0</v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0"/>
        <v>0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2" customFormat="1" ht="15.75" customHeight="1">
      <c r="A22" s="11">
        <v>10</v>
      </c>
      <c r="B22" s="2"/>
      <c r="C22" s="2"/>
      <c r="D22" s="2"/>
      <c r="E22" s="2"/>
      <c r="F22" s="2"/>
      <c r="G22" s="2"/>
      <c r="H22" s="1">
        <f t="shared" si="1"/>
        <v>0</v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0"/>
        <v>0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2" customFormat="1" ht="15.75" customHeight="1">
      <c r="A23" s="11">
        <v>11</v>
      </c>
      <c r="B23" s="2"/>
      <c r="C23" s="2"/>
      <c r="D23" s="2"/>
      <c r="E23" s="2"/>
      <c r="F23" s="2"/>
      <c r="G23" s="2"/>
      <c r="H23" s="1">
        <f t="shared" si="1"/>
        <v>0</v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0"/>
        <v>0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2" customFormat="1" ht="15.75" customHeight="1">
      <c r="A24" s="11">
        <v>12</v>
      </c>
      <c r="B24" s="2"/>
      <c r="C24" s="2"/>
      <c r="D24" s="2"/>
      <c r="E24" s="2"/>
      <c r="F24" s="2"/>
      <c r="G24" s="2"/>
      <c r="H24" s="1">
        <f t="shared" si="1"/>
        <v>0</v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0"/>
        <v>0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2" customFormat="1" ht="15.75" customHeight="1">
      <c r="A25" s="11">
        <v>13</v>
      </c>
      <c r="B25" s="2"/>
      <c r="C25" s="2"/>
      <c r="D25" s="2"/>
      <c r="E25" s="2"/>
      <c r="F25" s="2"/>
      <c r="G25" s="2"/>
      <c r="H25" s="1">
        <f t="shared" si="1"/>
        <v>0</v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0"/>
        <v>0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2" customFormat="1" ht="15.75" customHeight="1">
      <c r="A26" s="11">
        <v>14</v>
      </c>
      <c r="B26" s="2"/>
      <c r="C26" s="2"/>
      <c r="D26" s="2"/>
      <c r="E26" s="2"/>
      <c r="F26" s="2"/>
      <c r="G26" s="2"/>
      <c r="H26" s="1">
        <f t="shared" si="1"/>
        <v>0</v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0"/>
        <v>0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2" customFormat="1" ht="15.75" customHeight="1">
      <c r="A27" s="11">
        <v>15</v>
      </c>
      <c r="B27" s="2"/>
      <c r="C27" s="2"/>
      <c r="D27" s="2"/>
      <c r="E27" s="2"/>
      <c r="F27" s="2"/>
      <c r="G27" s="2"/>
      <c r="H27" s="1">
        <f t="shared" si="1"/>
        <v>0</v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0"/>
        <v>0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2" customFormat="1" ht="15.75" customHeight="1">
      <c r="A28" s="11">
        <v>16</v>
      </c>
      <c r="B28" s="2"/>
      <c r="C28" s="2"/>
      <c r="D28" s="2"/>
      <c r="E28" s="2"/>
      <c r="F28" s="2"/>
      <c r="G28" s="2"/>
      <c r="H28" s="1">
        <f t="shared" si="1"/>
        <v>0</v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0"/>
        <v>0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2" customFormat="1" ht="15.75" customHeight="1">
      <c r="A29" s="11">
        <v>17</v>
      </c>
      <c r="B29" s="2"/>
      <c r="C29" s="2"/>
      <c r="D29" s="2"/>
      <c r="E29" s="2"/>
      <c r="F29" s="2"/>
      <c r="G29" s="2"/>
      <c r="H29" s="1">
        <f t="shared" si="1"/>
        <v>0</v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0"/>
        <v>0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2" customFormat="1" ht="15.75" customHeight="1">
      <c r="A30" s="11">
        <v>18</v>
      </c>
      <c r="B30" s="2"/>
      <c r="C30" s="2"/>
      <c r="D30" s="2"/>
      <c r="E30" s="2"/>
      <c r="F30" s="2"/>
      <c r="G30" s="2"/>
      <c r="H30" s="1">
        <f t="shared" si="1"/>
        <v>0</v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0"/>
        <v>0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2" customFormat="1" ht="15.75" customHeight="1">
      <c r="A31" s="11">
        <v>19</v>
      </c>
      <c r="B31" s="2"/>
      <c r="C31" s="2"/>
      <c r="D31" s="2"/>
      <c r="E31" s="2"/>
      <c r="F31" s="2"/>
      <c r="G31" s="2"/>
      <c r="H31" s="1">
        <f t="shared" si="1"/>
        <v>0</v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0"/>
        <v>0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2" customFormat="1" ht="15.75" customHeight="1">
      <c r="A32" s="11">
        <v>20</v>
      </c>
      <c r="B32" s="2"/>
      <c r="C32" s="2"/>
      <c r="D32" s="2"/>
      <c r="E32" s="2"/>
      <c r="F32" s="2"/>
      <c r="G32" s="2"/>
      <c r="H32" s="1">
        <f t="shared" si="1"/>
        <v>0</v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0"/>
        <v>0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s="12" customFormat="1" ht="15.75" customHeight="1">
      <c r="A33" s="11">
        <v>21</v>
      </c>
      <c r="B33" s="2"/>
      <c r="C33" s="2"/>
      <c r="D33" s="2"/>
      <c r="E33" s="2"/>
      <c r="F33" s="2"/>
      <c r="G33" s="2"/>
      <c r="H33" s="1">
        <f t="shared" si="1"/>
        <v>0</v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0"/>
        <v>0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s="12" customFormat="1" ht="15.75" customHeight="1">
      <c r="A34" s="11">
        <v>22</v>
      </c>
      <c r="B34" s="2"/>
      <c r="C34" s="2"/>
      <c r="D34" s="2"/>
      <c r="E34" s="2"/>
      <c r="F34" s="2"/>
      <c r="G34" s="2"/>
      <c r="H34" s="1">
        <f t="shared" si="1"/>
        <v>0</v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0"/>
        <v>0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s="12" customFormat="1" ht="15.75" customHeight="1">
      <c r="A35" s="11">
        <v>23</v>
      </c>
      <c r="B35" s="2"/>
      <c r="C35" s="2"/>
      <c r="D35" s="2"/>
      <c r="E35" s="2"/>
      <c r="F35" s="2"/>
      <c r="G35" s="2"/>
      <c r="H35" s="1">
        <f t="shared" si="1"/>
        <v>0</v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0"/>
        <v>0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s="12" customFormat="1" ht="15.75" customHeight="1">
      <c r="A36" s="11">
        <v>24</v>
      </c>
      <c r="B36" s="2"/>
      <c r="C36" s="2"/>
      <c r="D36" s="2"/>
      <c r="E36" s="2"/>
      <c r="F36" s="2"/>
      <c r="G36" s="2"/>
      <c r="H36" s="1">
        <f t="shared" si="1"/>
        <v>0</v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0"/>
        <v>0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s="12" customFormat="1" ht="15.75" customHeight="1">
      <c r="A37" s="11">
        <v>25</v>
      </c>
      <c r="B37" s="2"/>
      <c r="C37" s="2"/>
      <c r="D37" s="2"/>
      <c r="E37" s="2"/>
      <c r="F37" s="2"/>
      <c r="G37" s="2"/>
      <c r="H37" s="1">
        <f t="shared" si="1"/>
        <v>0</v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0"/>
        <v>0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s="12" customFormat="1" ht="15.75" customHeight="1">
      <c r="A38" s="11">
        <v>26</v>
      </c>
      <c r="B38" s="2"/>
      <c r="C38" s="2"/>
      <c r="D38" s="2"/>
      <c r="E38" s="2"/>
      <c r="F38" s="2"/>
      <c r="G38" s="2"/>
      <c r="H38" s="1">
        <f t="shared" si="1"/>
        <v>0</v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0"/>
        <v>0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s="12" customFormat="1" ht="15.75" customHeight="1">
      <c r="A39" s="11">
        <v>27</v>
      </c>
      <c r="B39" s="2"/>
      <c r="C39" s="2"/>
      <c r="D39" s="2"/>
      <c r="E39" s="2"/>
      <c r="F39" s="2"/>
      <c r="G39" s="2"/>
      <c r="H39" s="1">
        <f t="shared" si="1"/>
        <v>0</v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0"/>
        <v>0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s="12" customFormat="1" ht="15.75" customHeight="1">
      <c r="A40" s="11">
        <v>28</v>
      </c>
      <c r="B40" s="2"/>
      <c r="C40" s="2"/>
      <c r="D40" s="2"/>
      <c r="E40" s="2"/>
      <c r="F40" s="2"/>
      <c r="G40" s="2"/>
      <c r="H40" s="1">
        <f t="shared" si="1"/>
        <v>0</v>
      </c>
      <c r="I40" s="1">
        <f t="shared" si="2"/>
        <v>0</v>
      </c>
      <c r="J40" s="1">
        <f t="shared" si="3"/>
        <v>0</v>
      </c>
      <c r="K40" s="1">
        <f t="shared" si="4"/>
        <v>0</v>
      </c>
      <c r="L40" s="1">
        <f t="shared" si="0"/>
        <v>0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s="12" customFormat="1" ht="15.75" customHeight="1">
      <c r="A41" s="11">
        <v>29</v>
      </c>
      <c r="B41" s="2"/>
      <c r="C41" s="2"/>
      <c r="D41" s="2"/>
      <c r="E41" s="2"/>
      <c r="F41" s="2"/>
      <c r="G41" s="2"/>
      <c r="H41" s="1">
        <f t="shared" si="1"/>
        <v>0</v>
      </c>
      <c r="I41" s="1">
        <f t="shared" si="2"/>
        <v>0</v>
      </c>
      <c r="J41" s="1">
        <f t="shared" si="3"/>
        <v>0</v>
      </c>
      <c r="K41" s="1">
        <f t="shared" si="4"/>
        <v>0</v>
      </c>
      <c r="L41" s="1">
        <f t="shared" si="0"/>
        <v>0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s="12" customFormat="1" ht="15.75" customHeight="1">
      <c r="A42" s="11">
        <v>30</v>
      </c>
      <c r="B42" s="2"/>
      <c r="C42" s="2"/>
      <c r="D42" s="2"/>
      <c r="E42" s="2"/>
      <c r="F42" s="2"/>
      <c r="G42" s="2"/>
      <c r="H42" s="1">
        <f t="shared" si="1"/>
        <v>0</v>
      </c>
      <c r="I42" s="1">
        <f t="shared" si="2"/>
        <v>0</v>
      </c>
      <c r="J42" s="1">
        <f t="shared" si="3"/>
        <v>0</v>
      </c>
      <c r="K42" s="1">
        <f t="shared" si="4"/>
        <v>0</v>
      </c>
      <c r="L42" s="1">
        <f t="shared" si="0"/>
        <v>0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s="12" customFormat="1" ht="15.75" customHeight="1">
      <c r="A43" s="11">
        <v>31</v>
      </c>
      <c r="B43" s="2"/>
      <c r="C43" s="2"/>
      <c r="D43" s="2"/>
      <c r="E43" s="2"/>
      <c r="F43" s="2"/>
      <c r="G43" s="2"/>
      <c r="H43" s="1">
        <f t="shared" si="1"/>
        <v>0</v>
      </c>
      <c r="I43" s="1">
        <f t="shared" si="2"/>
        <v>0</v>
      </c>
      <c r="J43" s="1">
        <f t="shared" si="3"/>
        <v>0</v>
      </c>
      <c r="K43" s="1">
        <f t="shared" si="4"/>
        <v>0</v>
      </c>
      <c r="L43" s="1">
        <f t="shared" si="0"/>
        <v>0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s="12" customFormat="1" ht="15.75" customHeight="1">
      <c r="A44" s="11">
        <v>32</v>
      </c>
      <c r="B44" s="2"/>
      <c r="C44" s="2"/>
      <c r="D44" s="2"/>
      <c r="E44" s="2"/>
      <c r="F44" s="2"/>
      <c r="G44" s="2"/>
      <c r="H44" s="1">
        <f t="shared" si="1"/>
        <v>0</v>
      </c>
      <c r="I44" s="1">
        <f t="shared" si="2"/>
        <v>0</v>
      </c>
      <c r="J44" s="1">
        <f t="shared" si="3"/>
        <v>0</v>
      </c>
      <c r="K44" s="1">
        <f t="shared" si="4"/>
        <v>0</v>
      </c>
      <c r="L44" s="1">
        <f t="shared" si="0"/>
        <v>0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s="12" customFormat="1" ht="15.75" customHeight="1">
      <c r="A45" s="11">
        <v>33</v>
      </c>
      <c r="B45" s="2"/>
      <c r="C45" s="2"/>
      <c r="D45" s="2"/>
      <c r="E45" s="2"/>
      <c r="F45" s="2"/>
      <c r="G45" s="2"/>
      <c r="H45" s="1">
        <f t="shared" si="1"/>
        <v>0</v>
      </c>
      <c r="I45" s="1">
        <f t="shared" si="2"/>
        <v>0</v>
      </c>
      <c r="J45" s="1">
        <f t="shared" si="3"/>
        <v>0</v>
      </c>
      <c r="K45" s="1">
        <f t="shared" si="4"/>
        <v>0</v>
      </c>
      <c r="L45" s="1">
        <f t="shared" si="0"/>
        <v>0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s="12" customFormat="1" ht="15.75" customHeight="1">
      <c r="A46" s="11">
        <v>34</v>
      </c>
      <c r="B46" s="2"/>
      <c r="C46" s="2"/>
      <c r="D46" s="2"/>
      <c r="E46" s="2"/>
      <c r="F46" s="2"/>
      <c r="G46" s="2"/>
      <c r="H46" s="1">
        <f t="shared" si="1"/>
        <v>0</v>
      </c>
      <c r="I46" s="1">
        <f t="shared" si="2"/>
        <v>0</v>
      </c>
      <c r="J46" s="1">
        <f t="shared" si="3"/>
        <v>0</v>
      </c>
      <c r="K46" s="1">
        <f t="shared" si="4"/>
        <v>0</v>
      </c>
      <c r="L46" s="1">
        <f t="shared" si="0"/>
        <v>0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s="12" customFormat="1" ht="15.75" customHeight="1">
      <c r="A47" s="11">
        <v>35</v>
      </c>
      <c r="B47" s="2"/>
      <c r="C47" s="2"/>
      <c r="D47" s="2"/>
      <c r="E47" s="2"/>
      <c r="F47" s="2"/>
      <c r="G47" s="2"/>
      <c r="H47" s="1">
        <f t="shared" si="1"/>
        <v>0</v>
      </c>
      <c r="I47" s="1">
        <f t="shared" si="2"/>
        <v>0</v>
      </c>
      <c r="J47" s="1">
        <f t="shared" si="3"/>
        <v>0</v>
      </c>
      <c r="K47" s="1">
        <f t="shared" si="4"/>
        <v>0</v>
      </c>
      <c r="L47" s="1">
        <f t="shared" si="0"/>
        <v>0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s="12" customFormat="1" ht="15.75" customHeight="1">
      <c r="A48" s="11">
        <v>36</v>
      </c>
      <c r="B48" s="2"/>
      <c r="C48" s="2"/>
      <c r="D48" s="2"/>
      <c r="E48" s="2"/>
      <c r="F48" s="2"/>
      <c r="G48" s="2"/>
      <c r="H48" s="1">
        <f t="shared" si="1"/>
        <v>0</v>
      </c>
      <c r="I48" s="1">
        <f t="shared" si="2"/>
        <v>0</v>
      </c>
      <c r="J48" s="1">
        <f t="shared" si="3"/>
        <v>0</v>
      </c>
      <c r="K48" s="1">
        <f t="shared" si="4"/>
        <v>0</v>
      </c>
      <c r="L48" s="1">
        <f t="shared" si="0"/>
        <v>0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s="12" customFormat="1" ht="15.75" customHeight="1">
      <c r="A49" s="11">
        <v>37</v>
      </c>
      <c r="B49" s="2"/>
      <c r="C49" s="2"/>
      <c r="D49" s="2"/>
      <c r="E49" s="2"/>
      <c r="F49" s="2"/>
      <c r="G49" s="2"/>
      <c r="H49" s="1">
        <f t="shared" si="1"/>
        <v>0</v>
      </c>
      <c r="I49" s="1">
        <f t="shared" si="2"/>
        <v>0</v>
      </c>
      <c r="J49" s="1">
        <f t="shared" si="3"/>
        <v>0</v>
      </c>
      <c r="K49" s="1">
        <f t="shared" si="4"/>
        <v>0</v>
      </c>
      <c r="L49" s="1">
        <f t="shared" si="0"/>
        <v>0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s="12" customFormat="1" ht="15.75" customHeight="1">
      <c r="A50" s="11">
        <v>38</v>
      </c>
      <c r="B50" s="2"/>
      <c r="C50" s="2"/>
      <c r="D50" s="2"/>
      <c r="E50" s="2"/>
      <c r="F50" s="2"/>
      <c r="G50" s="2"/>
      <c r="H50" s="1">
        <f t="shared" si="1"/>
        <v>0</v>
      </c>
      <c r="I50" s="1">
        <f t="shared" si="2"/>
        <v>0</v>
      </c>
      <c r="J50" s="1">
        <f t="shared" si="3"/>
        <v>0</v>
      </c>
      <c r="K50" s="1">
        <f t="shared" si="4"/>
        <v>0</v>
      </c>
      <c r="L50" s="1">
        <f t="shared" si="0"/>
        <v>0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s="12" customFormat="1" ht="15.75" customHeight="1">
      <c r="A51" s="11">
        <v>39</v>
      </c>
      <c r="B51" s="2"/>
      <c r="C51" s="2"/>
      <c r="D51" s="2"/>
      <c r="E51" s="2"/>
      <c r="F51" s="2"/>
      <c r="G51" s="2"/>
      <c r="H51" s="1">
        <f t="shared" si="1"/>
        <v>0</v>
      </c>
      <c r="I51" s="1">
        <f t="shared" si="2"/>
        <v>0</v>
      </c>
      <c r="J51" s="1">
        <f t="shared" si="3"/>
        <v>0</v>
      </c>
      <c r="K51" s="1">
        <f t="shared" si="4"/>
        <v>0</v>
      </c>
      <c r="L51" s="1">
        <f t="shared" si="0"/>
        <v>0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s="12" customFormat="1" ht="15.75" customHeight="1">
      <c r="A52" s="11">
        <v>40</v>
      </c>
      <c r="B52" s="2"/>
      <c r="C52" s="2"/>
      <c r="D52" s="2"/>
      <c r="E52" s="2"/>
      <c r="F52" s="2"/>
      <c r="G52" s="2"/>
      <c r="H52" s="1">
        <f t="shared" si="1"/>
        <v>0</v>
      </c>
      <c r="I52" s="1">
        <f t="shared" si="2"/>
        <v>0</v>
      </c>
      <c r="J52" s="1">
        <f t="shared" si="3"/>
        <v>0</v>
      </c>
      <c r="K52" s="1">
        <f t="shared" si="4"/>
        <v>0</v>
      </c>
      <c r="L52" s="1">
        <f t="shared" si="0"/>
        <v>0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s="12" customFormat="1" ht="15.75" customHeight="1">
      <c r="A53" s="11">
        <v>41</v>
      </c>
      <c r="B53" s="2"/>
      <c r="C53" s="2"/>
      <c r="D53" s="2"/>
      <c r="E53" s="2"/>
      <c r="F53" s="2"/>
      <c r="G53" s="2"/>
      <c r="H53" s="1">
        <f t="shared" si="1"/>
        <v>0</v>
      </c>
      <c r="I53" s="1">
        <f t="shared" si="2"/>
        <v>0</v>
      </c>
      <c r="J53" s="1">
        <f t="shared" si="3"/>
        <v>0</v>
      </c>
      <c r="K53" s="1">
        <f t="shared" si="4"/>
        <v>0</v>
      </c>
      <c r="L53" s="1">
        <f t="shared" si="0"/>
        <v>0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s="12" customFormat="1" ht="15.75" customHeight="1">
      <c r="A54" s="11">
        <v>42</v>
      </c>
      <c r="B54" s="2"/>
      <c r="C54" s="2"/>
      <c r="D54" s="2"/>
      <c r="E54" s="2"/>
      <c r="F54" s="2"/>
      <c r="G54" s="2"/>
      <c r="H54" s="1">
        <f t="shared" si="1"/>
        <v>0</v>
      </c>
      <c r="I54" s="1">
        <f t="shared" si="2"/>
        <v>0</v>
      </c>
      <c r="J54" s="1">
        <f t="shared" si="3"/>
        <v>0</v>
      </c>
      <c r="K54" s="1">
        <f t="shared" si="4"/>
        <v>0</v>
      </c>
      <c r="L54" s="1">
        <f t="shared" si="0"/>
        <v>0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s="12" customFormat="1" ht="15.75" customHeight="1">
      <c r="A55" s="11">
        <v>43</v>
      </c>
      <c r="B55" s="2"/>
      <c r="C55" s="2"/>
      <c r="D55" s="2"/>
      <c r="E55" s="2"/>
      <c r="F55" s="2"/>
      <c r="G55" s="2"/>
      <c r="H55" s="1">
        <f t="shared" si="1"/>
        <v>0</v>
      </c>
      <c r="I55" s="1">
        <f t="shared" si="2"/>
        <v>0</v>
      </c>
      <c r="J55" s="1">
        <f t="shared" si="3"/>
        <v>0</v>
      </c>
      <c r="K55" s="1">
        <f t="shared" si="4"/>
        <v>0</v>
      </c>
      <c r="L55" s="1">
        <f t="shared" si="0"/>
        <v>0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s="12" customFormat="1" ht="15.75" customHeight="1">
      <c r="A56" s="11">
        <v>44</v>
      </c>
      <c r="B56" s="2"/>
      <c r="C56" s="2"/>
      <c r="D56" s="2"/>
      <c r="E56" s="2"/>
      <c r="F56" s="2"/>
      <c r="G56" s="2"/>
      <c r="H56" s="1">
        <f t="shared" si="1"/>
        <v>0</v>
      </c>
      <c r="I56" s="1">
        <f t="shared" si="2"/>
        <v>0</v>
      </c>
      <c r="J56" s="1">
        <f t="shared" si="3"/>
        <v>0</v>
      </c>
      <c r="K56" s="1">
        <f t="shared" si="4"/>
        <v>0</v>
      </c>
      <c r="L56" s="1">
        <f t="shared" si="0"/>
        <v>0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s="12" customFormat="1" ht="15.75" customHeight="1">
      <c r="A57" s="11">
        <v>45</v>
      </c>
      <c r="B57" s="2"/>
      <c r="C57" s="2"/>
      <c r="D57" s="2"/>
      <c r="E57" s="2"/>
      <c r="F57" s="2"/>
      <c r="G57" s="2"/>
      <c r="H57" s="1">
        <f t="shared" si="1"/>
        <v>0</v>
      </c>
      <c r="I57" s="1">
        <f t="shared" si="2"/>
        <v>0</v>
      </c>
      <c r="J57" s="1">
        <f t="shared" si="3"/>
        <v>0</v>
      </c>
      <c r="K57" s="1">
        <f t="shared" si="4"/>
        <v>0</v>
      </c>
      <c r="L57" s="1">
        <f t="shared" si="0"/>
        <v>0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s="12" customFormat="1" ht="15.75" customHeight="1">
      <c r="A58" s="11">
        <v>46</v>
      </c>
      <c r="B58" s="2"/>
      <c r="C58" s="2"/>
      <c r="D58" s="2"/>
      <c r="E58" s="2"/>
      <c r="F58" s="2"/>
      <c r="G58" s="2"/>
      <c r="H58" s="1">
        <f t="shared" si="1"/>
        <v>0</v>
      </c>
      <c r="I58" s="1">
        <f t="shared" si="2"/>
        <v>0</v>
      </c>
      <c r="J58" s="1">
        <f t="shared" si="3"/>
        <v>0</v>
      </c>
      <c r="K58" s="1">
        <f t="shared" si="4"/>
        <v>0</v>
      </c>
      <c r="L58" s="1">
        <f t="shared" si="0"/>
        <v>0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s="12" customFormat="1" ht="15.75" customHeight="1">
      <c r="A59" s="11">
        <v>47</v>
      </c>
      <c r="B59" s="2"/>
      <c r="C59" s="2"/>
      <c r="D59" s="2"/>
      <c r="E59" s="2"/>
      <c r="F59" s="2"/>
      <c r="G59" s="2"/>
      <c r="H59" s="1">
        <f t="shared" si="1"/>
        <v>0</v>
      </c>
      <c r="I59" s="1">
        <f t="shared" si="2"/>
        <v>0</v>
      </c>
      <c r="J59" s="1">
        <f t="shared" si="3"/>
        <v>0</v>
      </c>
      <c r="K59" s="1">
        <f t="shared" si="4"/>
        <v>0</v>
      </c>
      <c r="L59" s="1">
        <f t="shared" si="0"/>
        <v>0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s="12" customFormat="1" ht="15.75" customHeight="1">
      <c r="A60" s="11">
        <v>48</v>
      </c>
      <c r="B60" s="2"/>
      <c r="C60" s="2"/>
      <c r="D60" s="2"/>
      <c r="E60" s="2"/>
      <c r="F60" s="2"/>
      <c r="G60" s="2"/>
      <c r="H60" s="1">
        <f t="shared" si="1"/>
        <v>0</v>
      </c>
      <c r="I60" s="1">
        <f t="shared" si="2"/>
        <v>0</v>
      </c>
      <c r="J60" s="1">
        <f t="shared" si="3"/>
        <v>0</v>
      </c>
      <c r="K60" s="1">
        <f t="shared" si="4"/>
        <v>0</v>
      </c>
      <c r="L60" s="1">
        <f t="shared" si="0"/>
        <v>0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s="12" customFormat="1" ht="15.75" customHeight="1">
      <c r="A61" s="11">
        <v>49</v>
      </c>
      <c r="B61" s="2"/>
      <c r="C61" s="2"/>
      <c r="D61" s="2"/>
      <c r="E61" s="2"/>
      <c r="F61" s="2"/>
      <c r="G61" s="2"/>
      <c r="H61" s="1">
        <f t="shared" si="1"/>
        <v>0</v>
      </c>
      <c r="I61" s="1">
        <f t="shared" si="2"/>
        <v>0</v>
      </c>
      <c r="J61" s="1">
        <f t="shared" si="3"/>
        <v>0</v>
      </c>
      <c r="K61" s="1">
        <f t="shared" si="4"/>
        <v>0</v>
      </c>
      <c r="L61" s="1">
        <f t="shared" si="0"/>
        <v>0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s="12" customFormat="1" ht="15.75" customHeight="1">
      <c r="A62" s="11">
        <v>50</v>
      </c>
      <c r="B62" s="2"/>
      <c r="C62" s="2"/>
      <c r="D62" s="2"/>
      <c r="E62" s="2"/>
      <c r="F62" s="2"/>
      <c r="G62" s="2"/>
      <c r="H62" s="1">
        <f t="shared" si="1"/>
        <v>0</v>
      </c>
      <c r="I62" s="1">
        <f t="shared" si="2"/>
        <v>0</v>
      </c>
      <c r="J62" s="1">
        <f t="shared" si="3"/>
        <v>0</v>
      </c>
      <c r="K62" s="1">
        <f t="shared" si="4"/>
        <v>0</v>
      </c>
      <c r="L62" s="1">
        <f t="shared" si="0"/>
        <v>0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s="12" customFormat="1" ht="15.75" customHeight="1">
      <c r="A63" s="11">
        <v>51</v>
      </c>
      <c r="B63" s="2"/>
      <c r="C63" s="2"/>
      <c r="D63" s="2"/>
      <c r="E63" s="2"/>
      <c r="F63" s="2"/>
      <c r="G63" s="2"/>
      <c r="H63" s="1">
        <f t="shared" si="1"/>
        <v>0</v>
      </c>
      <c r="I63" s="1">
        <f t="shared" si="2"/>
        <v>0</v>
      </c>
      <c r="J63" s="1">
        <f t="shared" si="3"/>
        <v>0</v>
      </c>
      <c r="K63" s="1">
        <f t="shared" si="4"/>
        <v>0</v>
      </c>
      <c r="L63" s="1">
        <f t="shared" si="0"/>
        <v>0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s="12" customFormat="1" ht="15.75" customHeight="1">
      <c r="A64" s="11">
        <v>52</v>
      </c>
      <c r="B64" s="2"/>
      <c r="C64" s="2"/>
      <c r="D64" s="2"/>
      <c r="E64" s="2"/>
      <c r="F64" s="2"/>
      <c r="G64" s="2"/>
      <c r="H64" s="1">
        <f t="shared" si="1"/>
        <v>0</v>
      </c>
      <c r="I64" s="1">
        <f t="shared" si="2"/>
        <v>0</v>
      </c>
      <c r="J64" s="1">
        <f t="shared" si="3"/>
        <v>0</v>
      </c>
      <c r="K64" s="1">
        <f t="shared" si="4"/>
        <v>0</v>
      </c>
      <c r="L64" s="1">
        <f t="shared" si="0"/>
        <v>0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s="12" customFormat="1" ht="15.75" customHeight="1">
      <c r="A65" s="11">
        <v>53</v>
      </c>
      <c r="B65" s="2"/>
      <c r="C65" s="2"/>
      <c r="D65" s="2"/>
      <c r="E65" s="2"/>
      <c r="F65" s="2"/>
      <c r="G65" s="2"/>
      <c r="H65" s="1">
        <f t="shared" si="1"/>
        <v>0</v>
      </c>
      <c r="I65" s="1">
        <f t="shared" si="2"/>
        <v>0</v>
      </c>
      <c r="J65" s="1">
        <f t="shared" si="3"/>
        <v>0</v>
      </c>
      <c r="K65" s="1">
        <f t="shared" si="4"/>
        <v>0</v>
      </c>
      <c r="L65" s="1">
        <f t="shared" si="0"/>
        <v>0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s="12" customFormat="1" ht="15.75" customHeight="1">
      <c r="A66" s="11">
        <v>54</v>
      </c>
      <c r="B66" s="2"/>
      <c r="C66" s="2"/>
      <c r="D66" s="2"/>
      <c r="E66" s="2"/>
      <c r="F66" s="2"/>
      <c r="G66" s="2"/>
      <c r="H66" s="1">
        <f t="shared" si="1"/>
        <v>0</v>
      </c>
      <c r="I66" s="1">
        <f t="shared" si="2"/>
        <v>0</v>
      </c>
      <c r="J66" s="1">
        <f t="shared" si="3"/>
        <v>0</v>
      </c>
      <c r="K66" s="1">
        <f t="shared" si="4"/>
        <v>0</v>
      </c>
      <c r="L66" s="1">
        <f t="shared" si="0"/>
        <v>0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s="12" customFormat="1" ht="15.75" customHeight="1">
      <c r="A67" s="11">
        <v>55</v>
      </c>
      <c r="B67" s="2"/>
      <c r="C67" s="2"/>
      <c r="D67" s="2"/>
      <c r="E67" s="2"/>
      <c r="F67" s="2"/>
      <c r="G67" s="2"/>
      <c r="H67" s="1">
        <f t="shared" si="1"/>
        <v>0</v>
      </c>
      <c r="I67" s="1">
        <f t="shared" si="2"/>
        <v>0</v>
      </c>
      <c r="J67" s="1">
        <f t="shared" si="3"/>
        <v>0</v>
      </c>
      <c r="K67" s="1">
        <f t="shared" si="4"/>
        <v>0</v>
      </c>
      <c r="L67" s="1">
        <f t="shared" si="0"/>
        <v>0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s="12" customFormat="1" ht="15.75" customHeight="1">
      <c r="A68" s="11">
        <v>56</v>
      </c>
      <c r="B68" s="2"/>
      <c r="C68" s="2"/>
      <c r="D68" s="2"/>
      <c r="E68" s="2"/>
      <c r="F68" s="2"/>
      <c r="G68" s="2"/>
      <c r="H68" s="1">
        <f t="shared" si="1"/>
        <v>0</v>
      </c>
      <c r="I68" s="1">
        <f t="shared" si="2"/>
        <v>0</v>
      </c>
      <c r="J68" s="1">
        <f t="shared" si="3"/>
        <v>0</v>
      </c>
      <c r="K68" s="1">
        <f t="shared" si="4"/>
        <v>0</v>
      </c>
      <c r="L68" s="1">
        <f t="shared" si="0"/>
        <v>0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s="12" customFormat="1" ht="15.75" customHeight="1">
      <c r="A69" s="11">
        <v>57</v>
      </c>
      <c r="B69" s="2"/>
      <c r="C69" s="2"/>
      <c r="D69" s="2"/>
      <c r="E69" s="2"/>
      <c r="F69" s="2"/>
      <c r="G69" s="2"/>
      <c r="H69" s="1">
        <f t="shared" si="1"/>
        <v>0</v>
      </c>
      <c r="I69" s="1">
        <f t="shared" si="2"/>
        <v>0</v>
      </c>
      <c r="J69" s="1">
        <f t="shared" si="3"/>
        <v>0</v>
      </c>
      <c r="K69" s="1">
        <f t="shared" si="4"/>
        <v>0</v>
      </c>
      <c r="L69" s="1">
        <f t="shared" si="0"/>
        <v>0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s="12" customFormat="1" ht="15.75" customHeight="1">
      <c r="A70" s="11">
        <v>58</v>
      </c>
      <c r="B70" s="2"/>
      <c r="C70" s="2"/>
      <c r="D70" s="2"/>
      <c r="E70" s="2"/>
      <c r="F70" s="2"/>
      <c r="G70" s="2"/>
      <c r="H70" s="1">
        <f t="shared" si="1"/>
        <v>0</v>
      </c>
      <c r="I70" s="1">
        <f t="shared" si="2"/>
        <v>0</v>
      </c>
      <c r="J70" s="1">
        <f t="shared" si="3"/>
        <v>0</v>
      </c>
      <c r="K70" s="1">
        <f t="shared" si="4"/>
        <v>0</v>
      </c>
      <c r="L70" s="1">
        <f t="shared" si="0"/>
        <v>0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s="12" customFormat="1" ht="15.75" customHeight="1">
      <c r="A71" s="11">
        <v>59</v>
      </c>
      <c r="B71" s="2"/>
      <c r="C71" s="2"/>
      <c r="D71" s="2"/>
      <c r="E71" s="2"/>
      <c r="F71" s="2"/>
      <c r="G71" s="2"/>
      <c r="H71" s="1">
        <f t="shared" si="1"/>
        <v>0</v>
      </c>
      <c r="I71" s="1">
        <f t="shared" si="2"/>
        <v>0</v>
      </c>
      <c r="J71" s="1">
        <f t="shared" si="3"/>
        <v>0</v>
      </c>
      <c r="K71" s="1">
        <f t="shared" si="4"/>
        <v>0</v>
      </c>
      <c r="L71" s="1">
        <f t="shared" si="0"/>
        <v>0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s="12" customFormat="1" ht="15.75" customHeight="1">
      <c r="A72" s="11">
        <v>60</v>
      </c>
      <c r="B72" s="2"/>
      <c r="C72" s="2"/>
      <c r="D72" s="2"/>
      <c r="E72" s="2"/>
      <c r="F72" s="2"/>
      <c r="G72" s="2"/>
      <c r="H72" s="1">
        <f t="shared" si="1"/>
        <v>0</v>
      </c>
      <c r="I72" s="1">
        <f t="shared" si="2"/>
        <v>0</v>
      </c>
      <c r="J72" s="1">
        <f t="shared" si="3"/>
        <v>0</v>
      </c>
      <c r="K72" s="1">
        <f t="shared" si="4"/>
        <v>0</v>
      </c>
      <c r="L72" s="1">
        <f t="shared" si="0"/>
        <v>0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s="12" customFormat="1" ht="15.75" customHeight="1">
      <c r="A73" s="11">
        <v>61</v>
      </c>
      <c r="B73" s="2"/>
      <c r="C73" s="2"/>
      <c r="D73" s="2"/>
      <c r="E73" s="2"/>
      <c r="F73" s="2"/>
      <c r="G73" s="2"/>
      <c r="H73" s="1">
        <f t="shared" si="1"/>
        <v>0</v>
      </c>
      <c r="I73" s="1">
        <f t="shared" si="2"/>
        <v>0</v>
      </c>
      <c r="J73" s="1">
        <f t="shared" si="3"/>
        <v>0</v>
      </c>
      <c r="K73" s="1">
        <f t="shared" si="4"/>
        <v>0</v>
      </c>
      <c r="L73" s="1">
        <f t="shared" si="0"/>
        <v>0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s="12" customFormat="1" ht="15.75" customHeight="1">
      <c r="A74" s="11">
        <v>62</v>
      </c>
      <c r="B74" s="2"/>
      <c r="C74" s="2"/>
      <c r="D74" s="2"/>
      <c r="E74" s="2"/>
      <c r="F74" s="2"/>
      <c r="G74" s="2"/>
      <c r="H74" s="1">
        <f t="shared" si="1"/>
        <v>0</v>
      </c>
      <c r="I74" s="1">
        <f t="shared" si="2"/>
        <v>0</v>
      </c>
      <c r="J74" s="1">
        <f t="shared" si="3"/>
        <v>0</v>
      </c>
      <c r="K74" s="1">
        <f t="shared" si="4"/>
        <v>0</v>
      </c>
      <c r="L74" s="1">
        <f t="shared" si="0"/>
        <v>0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s="12" customFormat="1" ht="15.75" customHeight="1">
      <c r="A75" s="11">
        <v>63</v>
      </c>
      <c r="B75" s="2"/>
      <c r="C75" s="2"/>
      <c r="D75" s="2"/>
      <c r="E75" s="2"/>
      <c r="F75" s="2"/>
      <c r="G75" s="2"/>
      <c r="H75" s="1">
        <f t="shared" si="1"/>
        <v>0</v>
      </c>
      <c r="I75" s="1">
        <f t="shared" si="2"/>
        <v>0</v>
      </c>
      <c r="J75" s="1">
        <f t="shared" si="3"/>
        <v>0</v>
      </c>
      <c r="K75" s="1">
        <f t="shared" si="4"/>
        <v>0</v>
      </c>
      <c r="L75" s="1">
        <f t="shared" si="0"/>
        <v>0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s="12" customFormat="1" ht="15.75" customHeight="1">
      <c r="A76" s="11">
        <v>64</v>
      </c>
      <c r="B76" s="2"/>
      <c r="C76" s="2"/>
      <c r="D76" s="2"/>
      <c r="E76" s="2"/>
      <c r="F76" s="2"/>
      <c r="G76" s="2"/>
      <c r="H76" s="1">
        <f t="shared" si="1"/>
        <v>0</v>
      </c>
      <c r="I76" s="1">
        <f t="shared" si="2"/>
        <v>0</v>
      </c>
      <c r="J76" s="1">
        <f t="shared" si="3"/>
        <v>0</v>
      </c>
      <c r="K76" s="1">
        <f t="shared" si="4"/>
        <v>0</v>
      </c>
      <c r="L76" s="1">
        <f t="shared" si="0"/>
        <v>0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s="12" customFormat="1" ht="15.75" customHeight="1">
      <c r="A77" s="11">
        <v>65</v>
      </c>
      <c r="B77" s="2"/>
      <c r="C77" s="2"/>
      <c r="D77" s="2"/>
      <c r="E77" s="2"/>
      <c r="F77" s="2"/>
      <c r="G77" s="2"/>
      <c r="H77" s="1">
        <f t="shared" si="1"/>
        <v>0</v>
      </c>
      <c r="I77" s="1">
        <f t="shared" si="2"/>
        <v>0</v>
      </c>
      <c r="J77" s="1">
        <f t="shared" si="3"/>
        <v>0</v>
      </c>
      <c r="K77" s="1">
        <f t="shared" si="4"/>
        <v>0</v>
      </c>
      <c r="L77" s="1">
        <f aca="true" t="shared" si="5" ref="L77:L112">I77+J77+K77</f>
        <v>0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s="12" customFormat="1" ht="15.75" customHeight="1">
      <c r="A78" s="11">
        <v>66</v>
      </c>
      <c r="B78" s="2"/>
      <c r="C78" s="2"/>
      <c r="D78" s="2"/>
      <c r="E78" s="2"/>
      <c r="F78" s="2"/>
      <c r="G78" s="2"/>
      <c r="H78" s="1">
        <f aca="true" t="shared" si="6" ref="H78:H112">D78+E78</f>
        <v>0</v>
      </c>
      <c r="I78" s="1">
        <f aca="true" t="shared" si="7" ref="I78:I112">ROUND(H78*$J$5,0)</f>
        <v>0</v>
      </c>
      <c r="J78" s="1">
        <f aca="true" t="shared" si="8" ref="J78:J112">ROUND(F78*$K$5,0)</f>
        <v>0</v>
      </c>
      <c r="K78" s="1">
        <f aca="true" t="shared" si="9" ref="K78:K112">G78*$L$5</f>
        <v>0</v>
      </c>
      <c r="L78" s="1">
        <f t="shared" si="5"/>
        <v>0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s="12" customFormat="1" ht="15.75" customHeight="1">
      <c r="A79" s="11">
        <v>67</v>
      </c>
      <c r="B79" s="2"/>
      <c r="C79" s="2"/>
      <c r="D79" s="2"/>
      <c r="E79" s="2"/>
      <c r="F79" s="2"/>
      <c r="G79" s="2"/>
      <c r="H79" s="1">
        <f t="shared" si="6"/>
        <v>0</v>
      </c>
      <c r="I79" s="1">
        <f t="shared" si="7"/>
        <v>0</v>
      </c>
      <c r="J79" s="1">
        <f t="shared" si="8"/>
        <v>0</v>
      </c>
      <c r="K79" s="1">
        <f t="shared" si="9"/>
        <v>0</v>
      </c>
      <c r="L79" s="1">
        <f t="shared" si="5"/>
        <v>0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s="12" customFormat="1" ht="15.75" customHeight="1">
      <c r="A80" s="11">
        <v>68</v>
      </c>
      <c r="B80" s="2"/>
      <c r="C80" s="2"/>
      <c r="D80" s="2"/>
      <c r="E80" s="2"/>
      <c r="F80" s="2"/>
      <c r="G80" s="2"/>
      <c r="H80" s="1">
        <f t="shared" si="6"/>
        <v>0</v>
      </c>
      <c r="I80" s="1">
        <f t="shared" si="7"/>
        <v>0</v>
      </c>
      <c r="J80" s="1">
        <f t="shared" si="8"/>
        <v>0</v>
      </c>
      <c r="K80" s="1">
        <f t="shared" si="9"/>
        <v>0</v>
      </c>
      <c r="L80" s="1">
        <f t="shared" si="5"/>
        <v>0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s="12" customFormat="1" ht="15.75" customHeight="1">
      <c r="A81" s="11">
        <v>69</v>
      </c>
      <c r="B81" s="2"/>
      <c r="C81" s="2"/>
      <c r="D81" s="2"/>
      <c r="E81" s="2"/>
      <c r="F81" s="2"/>
      <c r="G81" s="2"/>
      <c r="H81" s="1">
        <f t="shared" si="6"/>
        <v>0</v>
      </c>
      <c r="I81" s="1">
        <f t="shared" si="7"/>
        <v>0</v>
      </c>
      <c r="J81" s="1">
        <f t="shared" si="8"/>
        <v>0</v>
      </c>
      <c r="K81" s="1">
        <f t="shared" si="9"/>
        <v>0</v>
      </c>
      <c r="L81" s="1">
        <f t="shared" si="5"/>
        <v>0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s="12" customFormat="1" ht="15.75" customHeight="1">
      <c r="A82" s="11">
        <v>70</v>
      </c>
      <c r="B82" s="2"/>
      <c r="C82" s="2"/>
      <c r="D82" s="2"/>
      <c r="E82" s="2"/>
      <c r="F82" s="2"/>
      <c r="G82" s="2"/>
      <c r="H82" s="1">
        <f t="shared" si="6"/>
        <v>0</v>
      </c>
      <c r="I82" s="1">
        <f t="shared" si="7"/>
        <v>0</v>
      </c>
      <c r="J82" s="1">
        <f t="shared" si="8"/>
        <v>0</v>
      </c>
      <c r="K82" s="1">
        <f t="shared" si="9"/>
        <v>0</v>
      </c>
      <c r="L82" s="1">
        <f t="shared" si="5"/>
        <v>0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s="12" customFormat="1" ht="15.75" customHeight="1">
      <c r="A83" s="11">
        <v>71</v>
      </c>
      <c r="B83" s="2"/>
      <c r="C83" s="2"/>
      <c r="D83" s="2"/>
      <c r="E83" s="2"/>
      <c r="F83" s="2"/>
      <c r="G83" s="2"/>
      <c r="H83" s="1">
        <f t="shared" si="6"/>
        <v>0</v>
      </c>
      <c r="I83" s="1">
        <f t="shared" si="7"/>
        <v>0</v>
      </c>
      <c r="J83" s="1">
        <f t="shared" si="8"/>
        <v>0</v>
      </c>
      <c r="K83" s="1">
        <f t="shared" si="9"/>
        <v>0</v>
      </c>
      <c r="L83" s="1">
        <f t="shared" si="5"/>
        <v>0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s="12" customFormat="1" ht="15.75" customHeight="1">
      <c r="A84" s="11">
        <v>72</v>
      </c>
      <c r="B84" s="2"/>
      <c r="C84" s="2"/>
      <c r="D84" s="2"/>
      <c r="E84" s="2"/>
      <c r="F84" s="2"/>
      <c r="G84" s="2"/>
      <c r="H84" s="1">
        <f t="shared" si="6"/>
        <v>0</v>
      </c>
      <c r="I84" s="1">
        <f t="shared" si="7"/>
        <v>0</v>
      </c>
      <c r="J84" s="1">
        <f t="shared" si="8"/>
        <v>0</v>
      </c>
      <c r="K84" s="1">
        <f t="shared" si="9"/>
        <v>0</v>
      </c>
      <c r="L84" s="1">
        <f t="shared" si="5"/>
        <v>0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s="12" customFormat="1" ht="15.75" customHeight="1">
      <c r="A85" s="11">
        <v>73</v>
      </c>
      <c r="B85" s="2"/>
      <c r="C85" s="2"/>
      <c r="D85" s="2"/>
      <c r="E85" s="2"/>
      <c r="F85" s="2"/>
      <c r="G85" s="2"/>
      <c r="H85" s="1">
        <f t="shared" si="6"/>
        <v>0</v>
      </c>
      <c r="I85" s="1">
        <f t="shared" si="7"/>
        <v>0</v>
      </c>
      <c r="J85" s="1">
        <f t="shared" si="8"/>
        <v>0</v>
      </c>
      <c r="K85" s="1">
        <f t="shared" si="9"/>
        <v>0</v>
      </c>
      <c r="L85" s="1">
        <f t="shared" si="5"/>
        <v>0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s="12" customFormat="1" ht="15.75" customHeight="1">
      <c r="A86" s="11">
        <v>74</v>
      </c>
      <c r="B86" s="2"/>
      <c r="C86" s="2"/>
      <c r="D86" s="2"/>
      <c r="E86" s="2"/>
      <c r="F86" s="2"/>
      <c r="G86" s="2"/>
      <c r="H86" s="1">
        <f t="shared" si="6"/>
        <v>0</v>
      </c>
      <c r="I86" s="1">
        <f t="shared" si="7"/>
        <v>0</v>
      </c>
      <c r="J86" s="1">
        <f t="shared" si="8"/>
        <v>0</v>
      </c>
      <c r="K86" s="1">
        <f t="shared" si="9"/>
        <v>0</v>
      </c>
      <c r="L86" s="1">
        <f t="shared" si="5"/>
        <v>0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s="12" customFormat="1" ht="15.75" customHeight="1">
      <c r="A87" s="11">
        <v>75</v>
      </c>
      <c r="B87" s="2"/>
      <c r="C87" s="2"/>
      <c r="D87" s="2"/>
      <c r="E87" s="2"/>
      <c r="F87" s="2"/>
      <c r="G87" s="2"/>
      <c r="H87" s="1">
        <f t="shared" si="6"/>
        <v>0</v>
      </c>
      <c r="I87" s="1">
        <f t="shared" si="7"/>
        <v>0</v>
      </c>
      <c r="J87" s="1">
        <f t="shared" si="8"/>
        <v>0</v>
      </c>
      <c r="K87" s="1">
        <f t="shared" si="9"/>
        <v>0</v>
      </c>
      <c r="L87" s="1">
        <f t="shared" si="5"/>
        <v>0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s="12" customFormat="1" ht="15.75" customHeight="1">
      <c r="A88" s="11">
        <v>76</v>
      </c>
      <c r="B88" s="2"/>
      <c r="C88" s="2"/>
      <c r="D88" s="2"/>
      <c r="E88" s="2"/>
      <c r="F88" s="2"/>
      <c r="G88" s="2"/>
      <c r="H88" s="1">
        <f t="shared" si="6"/>
        <v>0</v>
      </c>
      <c r="I88" s="1">
        <f t="shared" si="7"/>
        <v>0</v>
      </c>
      <c r="J88" s="1">
        <f t="shared" si="8"/>
        <v>0</v>
      </c>
      <c r="K88" s="1">
        <f t="shared" si="9"/>
        <v>0</v>
      </c>
      <c r="L88" s="1">
        <f t="shared" si="5"/>
        <v>0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s="12" customFormat="1" ht="15.75" customHeight="1">
      <c r="A89" s="11">
        <v>77</v>
      </c>
      <c r="B89" s="2"/>
      <c r="C89" s="2"/>
      <c r="D89" s="2"/>
      <c r="E89" s="2"/>
      <c r="F89" s="2"/>
      <c r="G89" s="2"/>
      <c r="H89" s="1">
        <f t="shared" si="6"/>
        <v>0</v>
      </c>
      <c r="I89" s="1">
        <f t="shared" si="7"/>
        <v>0</v>
      </c>
      <c r="J89" s="1">
        <f t="shared" si="8"/>
        <v>0</v>
      </c>
      <c r="K89" s="1">
        <f t="shared" si="9"/>
        <v>0</v>
      </c>
      <c r="L89" s="1">
        <f t="shared" si="5"/>
        <v>0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s="12" customFormat="1" ht="15.75" customHeight="1">
      <c r="A90" s="11">
        <v>78</v>
      </c>
      <c r="B90" s="2"/>
      <c r="C90" s="2"/>
      <c r="D90" s="2"/>
      <c r="E90" s="2"/>
      <c r="F90" s="2"/>
      <c r="G90" s="2"/>
      <c r="H90" s="1">
        <f t="shared" si="6"/>
        <v>0</v>
      </c>
      <c r="I90" s="1">
        <f t="shared" si="7"/>
        <v>0</v>
      </c>
      <c r="J90" s="1">
        <f t="shared" si="8"/>
        <v>0</v>
      </c>
      <c r="K90" s="1">
        <f t="shared" si="9"/>
        <v>0</v>
      </c>
      <c r="L90" s="1">
        <f t="shared" si="5"/>
        <v>0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s="12" customFormat="1" ht="15.75" customHeight="1">
      <c r="A91" s="11">
        <v>79</v>
      </c>
      <c r="B91" s="2"/>
      <c r="C91" s="2"/>
      <c r="D91" s="2"/>
      <c r="E91" s="2"/>
      <c r="F91" s="2"/>
      <c r="G91" s="2"/>
      <c r="H91" s="1">
        <f t="shared" si="6"/>
        <v>0</v>
      </c>
      <c r="I91" s="1">
        <f t="shared" si="7"/>
        <v>0</v>
      </c>
      <c r="J91" s="1">
        <f t="shared" si="8"/>
        <v>0</v>
      </c>
      <c r="K91" s="1">
        <f t="shared" si="9"/>
        <v>0</v>
      </c>
      <c r="L91" s="1">
        <f t="shared" si="5"/>
        <v>0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s="12" customFormat="1" ht="15.75" customHeight="1">
      <c r="A92" s="11">
        <v>80</v>
      </c>
      <c r="B92" s="2"/>
      <c r="C92" s="2"/>
      <c r="D92" s="2"/>
      <c r="E92" s="2"/>
      <c r="F92" s="2"/>
      <c r="G92" s="2"/>
      <c r="H92" s="1">
        <f t="shared" si="6"/>
        <v>0</v>
      </c>
      <c r="I92" s="1">
        <f t="shared" si="7"/>
        <v>0</v>
      </c>
      <c r="J92" s="1">
        <f t="shared" si="8"/>
        <v>0</v>
      </c>
      <c r="K92" s="1">
        <f t="shared" si="9"/>
        <v>0</v>
      </c>
      <c r="L92" s="1">
        <f t="shared" si="5"/>
        <v>0</v>
      </c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s="12" customFormat="1" ht="15.75" customHeight="1">
      <c r="A93" s="11">
        <v>81</v>
      </c>
      <c r="B93" s="2"/>
      <c r="C93" s="2"/>
      <c r="D93" s="2"/>
      <c r="E93" s="2"/>
      <c r="F93" s="2"/>
      <c r="G93" s="2"/>
      <c r="H93" s="1">
        <f t="shared" si="6"/>
        <v>0</v>
      </c>
      <c r="I93" s="1">
        <f t="shared" si="7"/>
        <v>0</v>
      </c>
      <c r="J93" s="1">
        <f t="shared" si="8"/>
        <v>0</v>
      </c>
      <c r="K93" s="1">
        <f t="shared" si="9"/>
        <v>0</v>
      </c>
      <c r="L93" s="1">
        <f t="shared" si="5"/>
        <v>0</v>
      </c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s="12" customFormat="1" ht="15.75" customHeight="1">
      <c r="A94" s="11">
        <v>82</v>
      </c>
      <c r="B94" s="2"/>
      <c r="C94" s="2"/>
      <c r="D94" s="2"/>
      <c r="E94" s="2"/>
      <c r="F94" s="2"/>
      <c r="G94" s="2"/>
      <c r="H94" s="1">
        <f t="shared" si="6"/>
        <v>0</v>
      </c>
      <c r="I94" s="1">
        <f t="shared" si="7"/>
        <v>0</v>
      </c>
      <c r="J94" s="1">
        <f t="shared" si="8"/>
        <v>0</v>
      </c>
      <c r="K94" s="1">
        <f t="shared" si="9"/>
        <v>0</v>
      </c>
      <c r="L94" s="1">
        <f t="shared" si="5"/>
        <v>0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s="12" customFormat="1" ht="15.75" customHeight="1">
      <c r="A95" s="11">
        <v>83</v>
      </c>
      <c r="B95" s="2"/>
      <c r="C95" s="2"/>
      <c r="D95" s="2"/>
      <c r="E95" s="2"/>
      <c r="F95" s="2"/>
      <c r="G95" s="2"/>
      <c r="H95" s="1">
        <f t="shared" si="6"/>
        <v>0</v>
      </c>
      <c r="I95" s="1">
        <f t="shared" si="7"/>
        <v>0</v>
      </c>
      <c r="J95" s="1">
        <f t="shared" si="8"/>
        <v>0</v>
      </c>
      <c r="K95" s="1">
        <f t="shared" si="9"/>
        <v>0</v>
      </c>
      <c r="L95" s="1">
        <f t="shared" si="5"/>
        <v>0</v>
      </c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s="12" customFormat="1" ht="15.75" customHeight="1">
      <c r="A96" s="11">
        <v>84</v>
      </c>
      <c r="B96" s="2"/>
      <c r="C96" s="2"/>
      <c r="D96" s="2"/>
      <c r="E96" s="2"/>
      <c r="F96" s="2"/>
      <c r="G96" s="2"/>
      <c r="H96" s="1">
        <f t="shared" si="6"/>
        <v>0</v>
      </c>
      <c r="I96" s="1">
        <f t="shared" si="7"/>
        <v>0</v>
      </c>
      <c r="J96" s="1">
        <f t="shared" si="8"/>
        <v>0</v>
      </c>
      <c r="K96" s="1">
        <f t="shared" si="9"/>
        <v>0</v>
      </c>
      <c r="L96" s="1">
        <f t="shared" si="5"/>
        <v>0</v>
      </c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s="12" customFormat="1" ht="15.75" customHeight="1">
      <c r="A97" s="11">
        <v>85</v>
      </c>
      <c r="B97" s="2"/>
      <c r="C97" s="2"/>
      <c r="D97" s="2"/>
      <c r="E97" s="2"/>
      <c r="F97" s="2"/>
      <c r="G97" s="2"/>
      <c r="H97" s="1">
        <f t="shared" si="6"/>
        <v>0</v>
      </c>
      <c r="I97" s="1">
        <f t="shared" si="7"/>
        <v>0</v>
      </c>
      <c r="J97" s="1">
        <f t="shared" si="8"/>
        <v>0</v>
      </c>
      <c r="K97" s="1">
        <f t="shared" si="9"/>
        <v>0</v>
      </c>
      <c r="L97" s="1">
        <f t="shared" si="5"/>
        <v>0</v>
      </c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s="12" customFormat="1" ht="15.75" customHeight="1">
      <c r="A98" s="11">
        <v>86</v>
      </c>
      <c r="B98" s="2"/>
      <c r="C98" s="2"/>
      <c r="D98" s="2"/>
      <c r="E98" s="2"/>
      <c r="F98" s="2"/>
      <c r="G98" s="2"/>
      <c r="H98" s="1">
        <f t="shared" si="6"/>
        <v>0</v>
      </c>
      <c r="I98" s="1">
        <f t="shared" si="7"/>
        <v>0</v>
      </c>
      <c r="J98" s="1">
        <f t="shared" si="8"/>
        <v>0</v>
      </c>
      <c r="K98" s="1">
        <f t="shared" si="9"/>
        <v>0</v>
      </c>
      <c r="L98" s="1">
        <f t="shared" si="5"/>
        <v>0</v>
      </c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s="12" customFormat="1" ht="15.75" customHeight="1">
      <c r="A99" s="11">
        <v>87</v>
      </c>
      <c r="B99" s="2"/>
      <c r="C99" s="2"/>
      <c r="D99" s="2"/>
      <c r="E99" s="2"/>
      <c r="F99" s="2"/>
      <c r="G99" s="2"/>
      <c r="H99" s="1">
        <f t="shared" si="6"/>
        <v>0</v>
      </c>
      <c r="I99" s="1">
        <f t="shared" si="7"/>
        <v>0</v>
      </c>
      <c r="J99" s="1">
        <f t="shared" si="8"/>
        <v>0</v>
      </c>
      <c r="K99" s="1">
        <f t="shared" si="9"/>
        <v>0</v>
      </c>
      <c r="L99" s="1">
        <f t="shared" si="5"/>
        <v>0</v>
      </c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s="12" customFormat="1" ht="15.75" customHeight="1">
      <c r="A100" s="11">
        <v>88</v>
      </c>
      <c r="B100" s="2"/>
      <c r="C100" s="2"/>
      <c r="D100" s="2"/>
      <c r="E100" s="2"/>
      <c r="F100" s="2"/>
      <c r="G100" s="2"/>
      <c r="H100" s="1">
        <f t="shared" si="6"/>
        <v>0</v>
      </c>
      <c r="I100" s="1">
        <f t="shared" si="7"/>
        <v>0</v>
      </c>
      <c r="J100" s="1">
        <f t="shared" si="8"/>
        <v>0</v>
      </c>
      <c r="K100" s="1">
        <f t="shared" si="9"/>
        <v>0</v>
      </c>
      <c r="L100" s="1">
        <f t="shared" si="5"/>
        <v>0</v>
      </c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s="12" customFormat="1" ht="15.75" customHeight="1">
      <c r="A101" s="11">
        <v>89</v>
      </c>
      <c r="B101" s="2"/>
      <c r="C101" s="2"/>
      <c r="D101" s="2"/>
      <c r="E101" s="2"/>
      <c r="F101" s="2"/>
      <c r="G101" s="2"/>
      <c r="H101" s="1">
        <f t="shared" si="6"/>
        <v>0</v>
      </c>
      <c r="I101" s="1">
        <f t="shared" si="7"/>
        <v>0</v>
      </c>
      <c r="J101" s="1">
        <f t="shared" si="8"/>
        <v>0</v>
      </c>
      <c r="K101" s="1">
        <f t="shared" si="9"/>
        <v>0</v>
      </c>
      <c r="L101" s="1">
        <f t="shared" si="5"/>
        <v>0</v>
      </c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s="12" customFormat="1" ht="15.75" customHeight="1">
      <c r="A102" s="11">
        <v>90</v>
      </c>
      <c r="B102" s="2"/>
      <c r="C102" s="2"/>
      <c r="D102" s="2"/>
      <c r="E102" s="2"/>
      <c r="F102" s="2"/>
      <c r="G102" s="2"/>
      <c r="H102" s="1">
        <f t="shared" si="6"/>
        <v>0</v>
      </c>
      <c r="I102" s="1">
        <f t="shared" si="7"/>
        <v>0</v>
      </c>
      <c r="J102" s="1">
        <f t="shared" si="8"/>
        <v>0</v>
      </c>
      <c r="K102" s="1">
        <f t="shared" si="9"/>
        <v>0</v>
      </c>
      <c r="L102" s="1">
        <f t="shared" si="5"/>
        <v>0</v>
      </c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s="12" customFormat="1" ht="15.75" customHeight="1">
      <c r="A103" s="11">
        <v>91</v>
      </c>
      <c r="B103" s="2"/>
      <c r="C103" s="2"/>
      <c r="D103" s="2"/>
      <c r="E103" s="2"/>
      <c r="F103" s="2"/>
      <c r="G103" s="2"/>
      <c r="H103" s="1">
        <f t="shared" si="6"/>
        <v>0</v>
      </c>
      <c r="I103" s="1">
        <f t="shared" si="7"/>
        <v>0</v>
      </c>
      <c r="J103" s="1">
        <f t="shared" si="8"/>
        <v>0</v>
      </c>
      <c r="K103" s="1">
        <f t="shared" si="9"/>
        <v>0</v>
      </c>
      <c r="L103" s="1">
        <f t="shared" si="5"/>
        <v>0</v>
      </c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s="12" customFormat="1" ht="15.75" customHeight="1">
      <c r="A104" s="11">
        <v>92</v>
      </c>
      <c r="B104" s="2"/>
      <c r="C104" s="2"/>
      <c r="D104" s="2"/>
      <c r="E104" s="2"/>
      <c r="F104" s="2"/>
      <c r="G104" s="2"/>
      <c r="H104" s="1">
        <f t="shared" si="6"/>
        <v>0</v>
      </c>
      <c r="I104" s="1">
        <f t="shared" si="7"/>
        <v>0</v>
      </c>
      <c r="J104" s="1">
        <f t="shared" si="8"/>
        <v>0</v>
      </c>
      <c r="K104" s="1">
        <f t="shared" si="9"/>
        <v>0</v>
      </c>
      <c r="L104" s="1">
        <f t="shared" si="5"/>
        <v>0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s="12" customFormat="1" ht="15.75" customHeight="1">
      <c r="A105" s="11">
        <v>93</v>
      </c>
      <c r="B105" s="2"/>
      <c r="C105" s="2"/>
      <c r="D105" s="2"/>
      <c r="E105" s="2"/>
      <c r="F105" s="2"/>
      <c r="G105" s="2"/>
      <c r="H105" s="1">
        <f t="shared" si="6"/>
        <v>0</v>
      </c>
      <c r="I105" s="1">
        <f t="shared" si="7"/>
        <v>0</v>
      </c>
      <c r="J105" s="1">
        <f t="shared" si="8"/>
        <v>0</v>
      </c>
      <c r="K105" s="1">
        <f t="shared" si="9"/>
        <v>0</v>
      </c>
      <c r="L105" s="1">
        <f t="shared" si="5"/>
        <v>0</v>
      </c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s="12" customFormat="1" ht="15.75" customHeight="1">
      <c r="A106" s="11">
        <v>94</v>
      </c>
      <c r="B106" s="2"/>
      <c r="C106" s="2"/>
      <c r="D106" s="2"/>
      <c r="E106" s="2"/>
      <c r="F106" s="2"/>
      <c r="G106" s="2"/>
      <c r="H106" s="1">
        <f t="shared" si="6"/>
        <v>0</v>
      </c>
      <c r="I106" s="1">
        <f t="shared" si="7"/>
        <v>0</v>
      </c>
      <c r="J106" s="1">
        <f t="shared" si="8"/>
        <v>0</v>
      </c>
      <c r="K106" s="1">
        <f t="shared" si="9"/>
        <v>0</v>
      </c>
      <c r="L106" s="1">
        <f t="shared" si="5"/>
        <v>0</v>
      </c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s="12" customFormat="1" ht="15.75" customHeight="1">
      <c r="A107" s="11">
        <v>95</v>
      </c>
      <c r="B107" s="2"/>
      <c r="C107" s="2"/>
      <c r="D107" s="2"/>
      <c r="E107" s="2"/>
      <c r="F107" s="2"/>
      <c r="G107" s="2"/>
      <c r="H107" s="1">
        <f t="shared" si="6"/>
        <v>0</v>
      </c>
      <c r="I107" s="1">
        <f t="shared" si="7"/>
        <v>0</v>
      </c>
      <c r="J107" s="1">
        <f t="shared" si="8"/>
        <v>0</v>
      </c>
      <c r="K107" s="1">
        <f t="shared" si="9"/>
        <v>0</v>
      </c>
      <c r="L107" s="1">
        <f t="shared" si="5"/>
        <v>0</v>
      </c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s="12" customFormat="1" ht="15.75" customHeight="1">
      <c r="A108" s="11">
        <v>96</v>
      </c>
      <c r="B108" s="2"/>
      <c r="C108" s="2"/>
      <c r="D108" s="2"/>
      <c r="E108" s="2"/>
      <c r="F108" s="2"/>
      <c r="G108" s="2"/>
      <c r="H108" s="1">
        <f t="shared" si="6"/>
        <v>0</v>
      </c>
      <c r="I108" s="1">
        <f t="shared" si="7"/>
        <v>0</v>
      </c>
      <c r="J108" s="1">
        <f t="shared" si="8"/>
        <v>0</v>
      </c>
      <c r="K108" s="1">
        <f t="shared" si="9"/>
        <v>0</v>
      </c>
      <c r="L108" s="1">
        <f t="shared" si="5"/>
        <v>0</v>
      </c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s="12" customFormat="1" ht="15.75" customHeight="1">
      <c r="A109" s="11">
        <v>97</v>
      </c>
      <c r="B109" s="2"/>
      <c r="C109" s="2"/>
      <c r="D109" s="2"/>
      <c r="E109" s="2"/>
      <c r="F109" s="2"/>
      <c r="G109" s="2"/>
      <c r="H109" s="1">
        <f t="shared" si="6"/>
        <v>0</v>
      </c>
      <c r="I109" s="1">
        <f t="shared" si="7"/>
        <v>0</v>
      </c>
      <c r="J109" s="1">
        <f t="shared" si="8"/>
        <v>0</v>
      </c>
      <c r="K109" s="1">
        <f t="shared" si="9"/>
        <v>0</v>
      </c>
      <c r="L109" s="1">
        <f t="shared" si="5"/>
        <v>0</v>
      </c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s="12" customFormat="1" ht="15.75" customHeight="1">
      <c r="A110" s="11">
        <v>98</v>
      </c>
      <c r="B110" s="2"/>
      <c r="C110" s="2"/>
      <c r="D110" s="2"/>
      <c r="E110" s="2"/>
      <c r="F110" s="2"/>
      <c r="G110" s="2"/>
      <c r="H110" s="1">
        <f t="shared" si="6"/>
        <v>0</v>
      </c>
      <c r="I110" s="1">
        <f t="shared" si="7"/>
        <v>0</v>
      </c>
      <c r="J110" s="1">
        <f t="shared" si="8"/>
        <v>0</v>
      </c>
      <c r="K110" s="1">
        <f t="shared" si="9"/>
        <v>0</v>
      </c>
      <c r="L110" s="1">
        <f t="shared" si="5"/>
        <v>0</v>
      </c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s="12" customFormat="1" ht="15.75" customHeight="1">
      <c r="A111" s="11">
        <v>99</v>
      </c>
      <c r="B111" s="2"/>
      <c r="C111" s="2"/>
      <c r="D111" s="2"/>
      <c r="E111" s="2"/>
      <c r="F111" s="2"/>
      <c r="G111" s="2"/>
      <c r="H111" s="1">
        <f t="shared" si="6"/>
        <v>0</v>
      </c>
      <c r="I111" s="1">
        <f t="shared" si="7"/>
        <v>0</v>
      </c>
      <c r="J111" s="1">
        <f t="shared" si="8"/>
        <v>0</v>
      </c>
      <c r="K111" s="1">
        <f t="shared" si="9"/>
        <v>0</v>
      </c>
      <c r="L111" s="1">
        <f t="shared" si="5"/>
        <v>0</v>
      </c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s="12" customFormat="1" ht="15.75" customHeight="1">
      <c r="A112" s="11">
        <v>100</v>
      </c>
      <c r="B112" s="2"/>
      <c r="C112" s="2"/>
      <c r="D112" s="2"/>
      <c r="E112" s="2"/>
      <c r="F112" s="2"/>
      <c r="G112" s="2"/>
      <c r="H112" s="1">
        <f t="shared" si="6"/>
        <v>0</v>
      </c>
      <c r="I112" s="1">
        <f t="shared" si="7"/>
        <v>0</v>
      </c>
      <c r="J112" s="1">
        <f t="shared" si="8"/>
        <v>0</v>
      </c>
      <c r="K112" s="1">
        <f t="shared" si="9"/>
        <v>0</v>
      </c>
      <c r="L112" s="1">
        <f t="shared" si="5"/>
        <v>0</v>
      </c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2:12" s="13" customFormat="1" ht="15.75" customHeight="1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2:12" s="13" customFormat="1" ht="15.75" customHeight="1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2:12" s="13" customFormat="1" ht="15.75" customHeight="1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2:12" s="13" customFormat="1" ht="15.75" customHeight="1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2:12" s="13" customFormat="1" ht="15.75" customHeight="1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2:12" s="13" customFormat="1" ht="15.75" customHeight="1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2:12" s="13" customFormat="1" ht="15.75" customHeight="1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2:12" s="13" customFormat="1" ht="15.75" customHeight="1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2:12" s="13" customFormat="1" ht="15.75" customHeight="1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2:12" s="13" customFormat="1" ht="15.75" customHeight="1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2:12" s="13" customFormat="1" ht="15.75" customHeight="1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2:12" s="13" customFormat="1" ht="15.75" customHeight="1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2:12" s="13" customFormat="1" ht="15.75" customHeight="1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2:12" s="13" customFormat="1" ht="15.75" customHeight="1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  <row r="127" spans="2:12" s="13" customFormat="1" ht="15.75" customHeight="1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</row>
    <row r="128" spans="2:12" s="13" customFormat="1" ht="15.75" customHeight="1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2:12" s="13" customFormat="1" ht="15.75" customHeight="1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</row>
    <row r="130" spans="2:12" s="13" customFormat="1" ht="15.75" customHeight="1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</row>
    <row r="131" spans="2:12" s="13" customFormat="1" ht="15.75" customHeight="1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</row>
    <row r="132" spans="2:12" s="13" customFormat="1" ht="15.75" customHeight="1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</row>
    <row r="133" spans="2:12" s="13" customFormat="1" ht="15.75" customHeight="1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</row>
    <row r="134" spans="2:12" s="13" customFormat="1" ht="15.75" customHeight="1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</row>
    <row r="135" spans="2:12" s="13" customFormat="1" ht="15.75" customHeight="1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</row>
    <row r="136" spans="2:12" s="13" customFormat="1" ht="15.75" customHeight="1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</row>
    <row r="137" spans="2:12" s="13" customFormat="1" ht="15.75" customHeight="1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</row>
    <row r="138" spans="2:12" s="13" customFormat="1" ht="15.75" customHeight="1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</row>
    <row r="139" spans="2:12" s="13" customFormat="1" ht="15.75" customHeight="1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</row>
    <row r="140" spans="2:12" s="13" customFormat="1" ht="15.75" customHeight="1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</row>
    <row r="141" spans="2:12" s="13" customFormat="1" ht="15.75" customHeight="1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</row>
    <row r="142" spans="2:12" s="13" customFormat="1" ht="15.75" customHeight="1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</row>
    <row r="143" spans="2:12" s="13" customFormat="1" ht="15.75" customHeight="1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</row>
    <row r="144" spans="2:12" s="13" customFormat="1" ht="15.75" customHeight="1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</row>
    <row r="145" spans="2:12" s="13" customFormat="1" ht="15.75" customHeight="1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</row>
    <row r="146" spans="2:12" s="13" customFormat="1" ht="15.75" customHeight="1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</row>
    <row r="147" spans="2:12" s="13" customFormat="1" ht="15.75" customHeight="1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</row>
    <row r="148" spans="2:12" s="13" customFormat="1" ht="15.75" customHeight="1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</row>
    <row r="149" spans="2:12" s="13" customFormat="1" ht="15.75" customHeight="1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</row>
    <row r="150" spans="2:12" s="13" customFormat="1" ht="15.7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</row>
    <row r="151" spans="2:12" s="13" customFormat="1" ht="15.7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</row>
    <row r="152" spans="2:12" s="13" customFormat="1" ht="15.75" customHeight="1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</row>
    <row r="153" spans="2:12" s="13" customFormat="1" ht="15.75" customHeight="1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</row>
    <row r="154" spans="2:12" s="13" customFormat="1" ht="15.75" customHeight="1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</row>
    <row r="155" spans="2:12" s="13" customFormat="1" ht="15.75" customHeight="1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</row>
    <row r="156" spans="2:12" s="13" customFormat="1" ht="15.75" customHeight="1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</row>
    <row r="157" spans="2:12" s="13" customFormat="1" ht="15.75" customHeight="1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</row>
    <row r="158" spans="2:12" s="13" customFormat="1" ht="15.7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</row>
    <row r="159" spans="2:12" s="13" customFormat="1" ht="15.7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</row>
    <row r="160" spans="2:12" s="13" customFormat="1" ht="15.7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</row>
    <row r="161" spans="2:12" s="13" customFormat="1" ht="15.7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</row>
    <row r="162" spans="2:12" s="13" customFormat="1" ht="15.75" customHeight="1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</row>
    <row r="163" spans="2:12" s="13" customFormat="1" ht="15.75" customHeight="1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</row>
    <row r="164" spans="2:12" s="13" customFormat="1" ht="15.75" customHeight="1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</row>
    <row r="165" spans="2:12" s="14" customFormat="1" ht="15.75" customHeight="1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</row>
    <row r="166" spans="2:12" s="14" customFormat="1" ht="15.75" customHeight="1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</row>
    <row r="167" spans="2:12" s="14" customFormat="1" ht="15.75" customHeight="1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</row>
    <row r="168" spans="2:12" s="14" customFormat="1" ht="15.75" customHeight="1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2:12" s="14" customFormat="1" ht="15.75" customHeight="1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</row>
    <row r="170" spans="2:12" s="14" customFormat="1" ht="15.75" customHeight="1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</row>
    <row r="171" spans="2:12" s="14" customFormat="1" ht="15.75" customHeight="1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</row>
    <row r="172" spans="2:12" s="14" customFormat="1" ht="15.75" customHeight="1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</row>
    <row r="173" spans="2:12" s="14" customFormat="1" ht="15.75" customHeight="1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</row>
    <row r="174" spans="2:12" s="14" customFormat="1" ht="15.75" customHeight="1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</row>
    <row r="175" spans="2:12" s="14" customFormat="1" ht="15.75" customHeight="1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</row>
    <row r="176" spans="2:12" s="14" customFormat="1" ht="15.75" customHeight="1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2:12" s="14" customFormat="1" ht="15.75" customHeight="1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</row>
    <row r="178" spans="2:12" s="14" customFormat="1" ht="15.75" customHeight="1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2:12" s="14" customFormat="1" ht="15.75" customHeight="1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2:12" s="14" customFormat="1" ht="15.75" customHeight="1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2:12" s="14" customFormat="1" ht="15.75" customHeight="1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</row>
    <row r="182" spans="2:12" s="14" customFormat="1" ht="15.75" customHeight="1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2:12" s="14" customFormat="1" ht="15.75" customHeight="1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</row>
    <row r="184" spans="2:12" s="14" customFormat="1" ht="15.75" customHeight="1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2:12" s="14" customFormat="1" ht="15.75" customHeight="1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2:12" s="14" customFormat="1" ht="15.75" customHeight="1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</row>
    <row r="187" spans="2:12" s="14" customFormat="1" ht="15.75" customHeight="1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</row>
    <row r="188" spans="2:12" s="14" customFormat="1" ht="15.75" customHeight="1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2:12" s="14" customFormat="1" ht="15.75" customHeight="1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2:12" s="14" customFormat="1" ht="15.75" customHeight="1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</row>
    <row r="191" spans="2:12" s="14" customFormat="1" ht="15.75" customHeight="1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</row>
    <row r="192" spans="2:12" s="14" customFormat="1" ht="15.75" customHeight="1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2:12" s="14" customFormat="1" ht="15.75" customHeight="1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2:12" s="14" customFormat="1" ht="15.75" customHeight="1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2:12" s="14" customFormat="1" ht="15.75" customHeight="1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2:12" s="14" customFormat="1" ht="15.75" customHeight="1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2:12" s="14" customFormat="1" ht="15.75" customHeight="1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</row>
    <row r="198" spans="2:12" s="14" customFormat="1" ht="15.75" customHeight="1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2:12" s="14" customFormat="1" ht="15.75" customHeight="1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2:12" s="14" customFormat="1" ht="15.75" customHeight="1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</row>
    <row r="201" spans="2:12" s="14" customFormat="1" ht="15.75" customHeight="1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</row>
    <row r="202" spans="2:12" s="14" customFormat="1" ht="15.75" customHeight="1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</row>
    <row r="203" spans="2:12" s="14" customFormat="1" ht="15.75" customHeight="1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</row>
    <row r="204" spans="2:12" s="14" customFormat="1" ht="15.75" customHeight="1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</row>
    <row r="205" spans="2:12" s="14" customFormat="1" ht="15.75" customHeight="1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</row>
    <row r="206" spans="2:12" s="14" customFormat="1" ht="15.75" customHeight="1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2:12" s="14" customFormat="1" ht="15.75" customHeight="1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</row>
    <row r="208" spans="2:12" s="14" customFormat="1" ht="15.75" customHeight="1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2:12" s="14" customFormat="1" ht="15.75" customHeight="1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</row>
    <row r="210" spans="2:12" s="14" customFormat="1" ht="15.75" customHeight="1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</row>
    <row r="211" spans="2:12" s="14" customFormat="1" ht="15.75" customHeight="1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</row>
    <row r="212" spans="2:12" s="14" customFormat="1" ht="15.75" customHeight="1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</row>
    <row r="213" spans="2:12" s="14" customFormat="1" ht="15.75" customHeight="1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</row>
    <row r="214" spans="2:12" s="14" customFormat="1" ht="15.75" customHeight="1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</row>
    <row r="215" spans="2:12" s="14" customFormat="1" ht="15.75" customHeight="1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</row>
    <row r="216" spans="2:12" s="14" customFormat="1" ht="15.75" customHeight="1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</row>
    <row r="217" spans="2:12" s="14" customFormat="1" ht="15.75" customHeight="1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</row>
    <row r="218" spans="2:12" s="14" customFormat="1" ht="15.75" customHeight="1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</row>
    <row r="219" spans="2:12" s="14" customFormat="1" ht="15.75" customHeight="1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</row>
    <row r="220" spans="2:12" s="14" customFormat="1" ht="15.75" customHeight="1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</row>
    <row r="221" spans="2:12" s="14" customFormat="1" ht="15.75" customHeight="1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</row>
    <row r="222" spans="2:12" s="14" customFormat="1" ht="15.75" customHeight="1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</row>
    <row r="223" spans="2:12" s="14" customFormat="1" ht="15.75" customHeight="1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</row>
    <row r="224" spans="2:12" s="14" customFormat="1" ht="15.75" customHeight="1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</row>
    <row r="225" spans="2:12" s="14" customFormat="1" ht="15.75" customHeight="1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</row>
    <row r="226" spans="2:12" s="14" customFormat="1" ht="15.75" customHeight="1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</row>
    <row r="227" spans="2:12" s="14" customFormat="1" ht="15.75" customHeight="1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</row>
    <row r="228" spans="2:12" s="14" customFormat="1" ht="15.75" customHeight="1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</row>
    <row r="229" spans="2:12" s="14" customFormat="1" ht="15.75" customHeight="1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</row>
    <row r="230" spans="2:12" s="14" customFormat="1" ht="15.75" customHeight="1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</row>
    <row r="231" spans="2:12" s="14" customFormat="1" ht="15.75" customHeight="1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</row>
    <row r="232" spans="2:12" s="14" customFormat="1" ht="15.75" customHeight="1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</row>
    <row r="233" spans="2:12" s="14" customFormat="1" ht="15.75" customHeight="1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</row>
    <row r="234" spans="2:12" s="14" customFormat="1" ht="15.75" customHeight="1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</row>
    <row r="235" spans="2:12" s="14" customFormat="1" ht="15.75" customHeight="1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</row>
    <row r="236" spans="2:12" s="14" customFormat="1" ht="15.75" customHeight="1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</row>
    <row r="237" spans="2:12" s="14" customFormat="1" ht="15.75" customHeight="1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</row>
    <row r="238" spans="2:12" s="14" customFormat="1" ht="15.75" customHeight="1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2:12" s="14" customFormat="1" ht="15.75" customHeight="1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2:12" s="14" customFormat="1" ht="15.75" customHeight="1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2:12" s="14" customFormat="1" ht="15.75" customHeight="1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</row>
    <row r="242" spans="2:12" s="14" customFormat="1" ht="15.75" customHeight="1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</row>
    <row r="243" spans="2:12" s="14" customFormat="1" ht="15.75" customHeight="1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</row>
    <row r="244" spans="2:12" s="14" customFormat="1" ht="15.75" customHeight="1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</row>
    <row r="245" spans="2:12" s="14" customFormat="1" ht="15.75" customHeight="1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</row>
    <row r="246" spans="2:12" s="14" customFormat="1" ht="15.75" customHeight="1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2:12" s="14" customFormat="1" ht="15.75" customHeight="1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</row>
    <row r="248" spans="2:12" s="14" customFormat="1" ht="15.75" customHeight="1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</row>
    <row r="249" spans="2:12" s="14" customFormat="1" ht="15.75" customHeight="1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</row>
    <row r="250" spans="2:12" s="14" customFormat="1" ht="15.75" customHeight="1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</row>
    <row r="251" spans="2:12" s="14" customFormat="1" ht="15.75" customHeight="1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</row>
    <row r="252" spans="2:12" s="14" customFormat="1" ht="15.75" customHeight="1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</row>
    <row r="253" spans="2:12" s="14" customFormat="1" ht="15.75" customHeight="1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</row>
    <row r="254" spans="2:12" s="14" customFormat="1" ht="15.75" customHeight="1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</row>
    <row r="255" spans="2:12" s="14" customFormat="1" ht="15.75" customHeight="1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</row>
    <row r="256" spans="2:12" s="14" customFormat="1" ht="15.75" customHeight="1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</row>
    <row r="257" spans="2:12" s="14" customFormat="1" ht="15.75" customHeight="1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</row>
    <row r="258" spans="2:12" s="14" customFormat="1" ht="15.75" customHeight="1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</row>
    <row r="259" spans="2:12" s="14" customFormat="1" ht="15.75" customHeight="1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</row>
    <row r="260" spans="2:12" s="14" customFormat="1" ht="15.75" customHeight="1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</row>
    <row r="261" spans="2:12" s="14" customFormat="1" ht="15.75" customHeight="1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</row>
    <row r="262" spans="2:12" s="14" customFormat="1" ht="15.75" customHeight="1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</row>
    <row r="263" spans="2:12" s="14" customFormat="1" ht="15.75" customHeight="1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</row>
    <row r="264" spans="2:12" s="14" customFormat="1" ht="15.75" customHeight="1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</row>
    <row r="265" spans="2:12" s="14" customFormat="1" ht="15.75" customHeight="1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</row>
    <row r="266" spans="2:12" s="14" customFormat="1" ht="15.75" customHeight="1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</row>
    <row r="267" spans="2:12" s="14" customFormat="1" ht="15.75" customHeight="1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</row>
    <row r="268" spans="2:12" s="14" customFormat="1" ht="15.75" customHeight="1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</row>
    <row r="269" spans="2:12" s="14" customFormat="1" ht="15.75" customHeight="1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</row>
    <row r="270" spans="2:12" s="14" customFormat="1" ht="15.75" customHeight="1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</row>
    <row r="271" spans="2:12" s="14" customFormat="1" ht="15.75" customHeight="1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</row>
    <row r="272" spans="2:12" s="14" customFormat="1" ht="15.75" customHeight="1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</row>
    <row r="273" spans="2:12" s="14" customFormat="1" ht="15.75" customHeight="1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</row>
    <row r="274" spans="2:12" s="14" customFormat="1" ht="15.75" customHeight="1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</row>
    <row r="275" spans="2:12" s="14" customFormat="1" ht="15.75" customHeight="1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</row>
    <row r="276" spans="2:12" s="14" customFormat="1" ht="15.75" customHeight="1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</row>
    <row r="277" spans="2:12" s="14" customFormat="1" ht="15.75" customHeight="1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</row>
    <row r="278" spans="2:12" s="14" customFormat="1" ht="15.75" customHeight="1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</row>
    <row r="279" spans="2:12" s="14" customFormat="1" ht="15.75" customHeight="1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</row>
    <row r="280" spans="2:12" s="14" customFormat="1" ht="15.75" customHeight="1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</row>
    <row r="281" spans="2:12" s="14" customFormat="1" ht="15.75" customHeight="1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</row>
    <row r="282" spans="2:12" s="14" customFormat="1" ht="15.75" customHeight="1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</row>
    <row r="283" spans="2:12" s="14" customFormat="1" ht="15.75" customHeight="1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</row>
    <row r="284" spans="2:12" s="14" customFormat="1" ht="15.75" customHeight="1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</row>
    <row r="285" spans="2:12" s="14" customFormat="1" ht="15.75" customHeight="1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</row>
    <row r="286" spans="2:12" s="14" customFormat="1" ht="15.75" customHeight="1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</row>
    <row r="287" spans="2:12" s="14" customFormat="1" ht="15.75" customHeight="1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</row>
    <row r="288" spans="2:12" s="14" customFormat="1" ht="15.75" customHeight="1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</row>
    <row r="289" spans="2:12" s="14" customFormat="1" ht="15.75" customHeight="1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</row>
    <row r="290" spans="2:12" s="14" customFormat="1" ht="15.75" customHeight="1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</row>
    <row r="291" spans="2:12" s="14" customFormat="1" ht="15.75" customHeight="1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</row>
    <row r="292" spans="2:12" s="14" customFormat="1" ht="15.75" customHeight="1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</row>
    <row r="293" spans="2:12" s="14" customFormat="1" ht="15.75" customHeight="1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</row>
    <row r="294" spans="2:12" s="14" customFormat="1" ht="15.75" customHeight="1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</row>
    <row r="295" spans="2:12" s="14" customFormat="1" ht="15.75" customHeight="1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</row>
    <row r="296" spans="2:12" s="14" customFormat="1" ht="15.75" customHeight="1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</row>
    <row r="297" spans="2:12" s="14" customFormat="1" ht="15.75" customHeight="1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</row>
    <row r="298" spans="2:12" s="14" customFormat="1" ht="15.75" customHeight="1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2:12" s="14" customFormat="1" ht="15.75" customHeight="1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2:12" s="14" customFormat="1" ht="15.75" customHeight="1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2:12" s="14" customFormat="1" ht="15.75" customHeight="1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</row>
    <row r="302" spans="2:12" s="14" customFormat="1" ht="15.75" customHeight="1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</row>
    <row r="303" spans="2:12" s="14" customFormat="1" ht="15.75" customHeight="1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</row>
    <row r="304" spans="2:12" s="14" customFormat="1" ht="15.75" customHeight="1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</row>
    <row r="305" spans="2:12" s="14" customFormat="1" ht="15.75" customHeight="1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</row>
    <row r="306" spans="2:12" s="14" customFormat="1" ht="15.75" customHeight="1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</row>
    <row r="307" spans="2:12" s="14" customFormat="1" ht="15.75" customHeight="1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2:12" s="14" customFormat="1" ht="15.75" customHeight="1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</row>
    <row r="309" spans="2:12" s="14" customFormat="1" ht="15.75" customHeight="1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</row>
    <row r="310" spans="2:12" s="14" customFormat="1" ht="15.75" customHeight="1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</row>
    <row r="311" spans="2:12" s="14" customFormat="1" ht="15.75" customHeight="1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</row>
    <row r="312" spans="2:12" s="14" customFormat="1" ht="15.75" customHeight="1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</row>
    <row r="313" spans="2:12" s="14" customFormat="1" ht="15.75" customHeight="1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</row>
    <row r="314" spans="2:12" s="14" customFormat="1" ht="15.75" customHeight="1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</row>
    <row r="315" spans="2:12" s="14" customFormat="1" ht="15.75" customHeight="1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</row>
    <row r="316" spans="2:12" s="14" customFormat="1" ht="15.75" customHeight="1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</row>
    <row r="317" spans="2:12" s="14" customFormat="1" ht="15.75" customHeight="1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</row>
    <row r="318" spans="2:12" s="14" customFormat="1" ht="15.75" customHeight="1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</row>
    <row r="319" spans="2:12" s="14" customFormat="1" ht="15.75" customHeight="1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</row>
    <row r="320" spans="2:12" s="14" customFormat="1" ht="15.75" customHeight="1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</row>
    <row r="321" spans="2:12" s="14" customFormat="1" ht="15.75" customHeight="1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</row>
    <row r="322" spans="2:12" s="14" customFormat="1" ht="15.75" customHeight="1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</row>
    <row r="323" spans="2:12" s="14" customFormat="1" ht="15.75" customHeight="1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</row>
    <row r="324" spans="2:12" s="14" customFormat="1" ht="15.75" customHeight="1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</row>
    <row r="325" spans="2:12" s="14" customFormat="1" ht="15.75" customHeight="1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</row>
    <row r="326" spans="2:12" s="14" customFormat="1" ht="15.75" customHeight="1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</row>
    <row r="327" spans="2:12" s="14" customFormat="1" ht="15.75" customHeight="1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</row>
    <row r="328" spans="2:12" s="14" customFormat="1" ht="15.75" customHeight="1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</row>
    <row r="329" spans="2:12" s="14" customFormat="1" ht="15.75" customHeight="1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</row>
    <row r="330" spans="2:12" s="14" customFormat="1" ht="15.75" customHeight="1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</row>
    <row r="331" spans="2:12" s="14" customFormat="1" ht="15.75" customHeight="1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</row>
    <row r="332" spans="2:12" s="14" customFormat="1" ht="15.75" customHeight="1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</row>
    <row r="333" spans="2:12" s="14" customFormat="1" ht="15.75" customHeight="1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</row>
    <row r="334" spans="2:12" s="14" customFormat="1" ht="15.75" customHeight="1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</row>
    <row r="335" spans="2:12" s="14" customFormat="1" ht="15.75" customHeight="1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</row>
    <row r="336" spans="2:12" s="14" customFormat="1" ht="15.75" customHeight="1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</row>
    <row r="337" spans="2:12" s="14" customFormat="1" ht="15.75" customHeight="1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</row>
    <row r="338" spans="2:12" s="14" customFormat="1" ht="15.75" customHeight="1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</row>
    <row r="339" spans="2:12" s="14" customFormat="1" ht="15.75" customHeight="1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</row>
    <row r="340" spans="2:12" s="14" customFormat="1" ht="15.75" customHeight="1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</row>
    <row r="341" spans="2:12" s="14" customFormat="1" ht="15.75" customHeight="1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</row>
    <row r="342" spans="2:12" s="14" customFormat="1" ht="15.75" customHeight="1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</row>
    <row r="343" spans="2:12" s="14" customFormat="1" ht="15.75" customHeight="1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</row>
    <row r="344" spans="2:12" s="14" customFormat="1" ht="15.75" customHeight="1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</row>
    <row r="345" spans="2:12" s="14" customFormat="1" ht="15.75" customHeight="1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</row>
    <row r="346" spans="2:12" s="14" customFormat="1" ht="15.75" customHeight="1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</row>
    <row r="347" spans="2:12" s="14" customFormat="1" ht="15.75" customHeight="1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</row>
    <row r="348" spans="2:12" s="14" customFormat="1" ht="15.75" customHeight="1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</row>
    <row r="349" spans="2:12" s="14" customFormat="1" ht="15.75" customHeight="1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</row>
    <row r="350" spans="2:12" s="14" customFormat="1" ht="15.75" customHeight="1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</row>
    <row r="351" spans="2:12" s="14" customFormat="1" ht="15.75" customHeight="1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</row>
    <row r="352" spans="2:12" s="14" customFormat="1" ht="15.75" customHeight="1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</row>
    <row r="353" spans="2:12" s="14" customFormat="1" ht="15.75" customHeight="1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</row>
    <row r="354" spans="2:12" s="14" customFormat="1" ht="15.75" customHeight="1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</row>
    <row r="355" spans="2:12" s="14" customFormat="1" ht="15.75" customHeight="1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</row>
    <row r="356" spans="2:12" s="14" customFormat="1" ht="15.75" customHeight="1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</row>
    <row r="357" spans="2:12" s="14" customFormat="1" ht="15.75" customHeight="1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</row>
    <row r="358" spans="2:12" s="14" customFormat="1" ht="15.75" customHeight="1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2:12" s="14" customFormat="1" ht="15.75" customHeight="1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2:12" s="14" customFormat="1" ht="15.75" customHeight="1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2:12" s="14" customFormat="1" ht="15.75" customHeight="1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</row>
    <row r="362" spans="2:12" s="14" customFormat="1" ht="15.75" customHeight="1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</row>
    <row r="363" spans="2:12" s="14" customFormat="1" ht="15.75" customHeight="1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</row>
    <row r="364" spans="2:12" s="14" customFormat="1" ht="15.75" customHeight="1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</row>
    <row r="365" spans="2:12" s="14" customFormat="1" ht="15.75" customHeight="1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</row>
    <row r="366" spans="2:12" s="14" customFormat="1" ht="15.75" customHeight="1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</row>
    <row r="367" spans="2:12" s="14" customFormat="1" ht="15.75" customHeight="1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</row>
    <row r="368" spans="2:12" s="14" customFormat="1" ht="15.75" customHeight="1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</row>
    <row r="369" spans="2:12" s="14" customFormat="1" ht="15.75" customHeight="1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</row>
    <row r="370" spans="2:12" s="14" customFormat="1" ht="15.75" customHeight="1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</row>
    <row r="371" spans="2:12" s="14" customFormat="1" ht="15.75" customHeight="1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</row>
    <row r="372" spans="2:12" s="14" customFormat="1" ht="15.75" customHeight="1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</row>
    <row r="373" spans="2:12" s="14" customFormat="1" ht="15.75" customHeight="1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</row>
    <row r="374" spans="2:12" s="14" customFormat="1" ht="15.75" customHeight="1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</row>
    <row r="375" spans="2:12" s="14" customFormat="1" ht="15.75" customHeight="1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</row>
    <row r="376" spans="2:12" s="14" customFormat="1" ht="15.75" customHeight="1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</row>
    <row r="377" spans="2:12" s="14" customFormat="1" ht="15.75" customHeight="1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</row>
    <row r="378" spans="2:12" s="14" customFormat="1" ht="15.75" customHeight="1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</row>
    <row r="379" spans="2:12" s="14" customFormat="1" ht="15.75" customHeight="1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</row>
    <row r="380" spans="2:12" s="14" customFormat="1" ht="15.75" customHeight="1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</row>
    <row r="381" spans="2:12" s="14" customFormat="1" ht="15.75" customHeight="1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</row>
    <row r="382" spans="2:12" s="14" customFormat="1" ht="15.75" customHeight="1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</row>
    <row r="383" spans="2:12" s="14" customFormat="1" ht="15.75" customHeight="1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</row>
    <row r="384" spans="2:12" s="14" customFormat="1" ht="15.75" customHeight="1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</row>
    <row r="385" spans="2:12" s="14" customFormat="1" ht="15.75" customHeight="1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</row>
    <row r="386" spans="2:12" s="14" customFormat="1" ht="15.75" customHeight="1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</row>
    <row r="387" spans="2:12" s="14" customFormat="1" ht="15.75" customHeight="1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</row>
    <row r="388" spans="2:12" s="14" customFormat="1" ht="15.75" customHeight="1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</row>
    <row r="389" spans="2:12" s="14" customFormat="1" ht="15.75" customHeight="1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</row>
    <row r="390" spans="2:12" s="14" customFormat="1" ht="15.75" customHeight="1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</row>
    <row r="391" spans="2:12" s="14" customFormat="1" ht="15.75" customHeight="1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</row>
    <row r="392" spans="2:12" s="14" customFormat="1" ht="15.75" customHeight="1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</row>
    <row r="393" spans="2:12" s="14" customFormat="1" ht="15.75" customHeight="1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</row>
    <row r="394" spans="2:12" s="14" customFormat="1" ht="15.75" customHeight="1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</row>
    <row r="395" spans="2:12" s="14" customFormat="1" ht="15.75" customHeight="1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</row>
    <row r="396" spans="2:12" s="14" customFormat="1" ht="15.75" customHeight="1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</row>
    <row r="397" spans="2:12" s="14" customFormat="1" ht="15.75" customHeight="1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</row>
    <row r="398" spans="2:12" s="14" customFormat="1" ht="15.75" customHeight="1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</row>
    <row r="399" spans="2:12" s="14" customFormat="1" ht="15.75" customHeight="1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</row>
    <row r="400" spans="2:12" s="14" customFormat="1" ht="15.75" customHeight="1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</row>
    <row r="401" spans="2:12" s="14" customFormat="1" ht="15.75" customHeight="1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</row>
    <row r="402" spans="2:12" s="14" customFormat="1" ht="15.75" customHeight="1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</row>
    <row r="403" spans="2:12" s="14" customFormat="1" ht="15.75" customHeight="1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</row>
    <row r="404" spans="2:12" s="14" customFormat="1" ht="15.75" customHeight="1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</row>
    <row r="405" spans="2:12" s="14" customFormat="1" ht="15.75" customHeight="1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</row>
    <row r="406" spans="2:12" s="14" customFormat="1" ht="15.75" customHeight="1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</row>
    <row r="407" spans="2:12" s="14" customFormat="1" ht="15.75" customHeight="1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</row>
    <row r="408" spans="2:12" s="14" customFormat="1" ht="15.75" customHeight="1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</row>
    <row r="409" spans="2:12" s="14" customFormat="1" ht="15.75" customHeight="1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</row>
    <row r="410" spans="2:12" s="14" customFormat="1" ht="15.75" customHeight="1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</row>
    <row r="411" spans="2:12" s="14" customFormat="1" ht="15.75" customHeight="1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</row>
    <row r="412" spans="2:12" s="14" customFormat="1" ht="15.75" customHeight="1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</row>
    <row r="413" spans="2:12" s="14" customFormat="1" ht="15.75" customHeight="1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</row>
    <row r="414" spans="2:12" s="14" customFormat="1" ht="15.75" customHeight="1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</row>
    <row r="415" spans="2:12" s="14" customFormat="1" ht="15.75" customHeight="1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</row>
    <row r="416" spans="2:12" s="14" customFormat="1" ht="15.75" customHeight="1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</row>
    <row r="417" spans="2:12" s="14" customFormat="1" ht="15.75" customHeight="1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</row>
    <row r="418" spans="2:12" s="14" customFormat="1" ht="15.75" customHeight="1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2:12" s="14" customFormat="1" ht="15.75" customHeight="1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2:12" s="14" customFormat="1" ht="15.75" customHeight="1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2:12" s="14" customFormat="1" ht="15.75" customHeight="1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</row>
    <row r="422" spans="2:12" s="14" customFormat="1" ht="15.75" customHeight="1"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</row>
    <row r="423" spans="2:12" s="14" customFormat="1" ht="15.75" customHeight="1"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</row>
    <row r="424" spans="2:12" s="14" customFormat="1" ht="15.75" customHeight="1"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</row>
    <row r="425" spans="2:12" s="14" customFormat="1" ht="15.75" customHeight="1"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</row>
    <row r="426" spans="2:12" s="14" customFormat="1" ht="15.75" customHeight="1"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</row>
    <row r="427" spans="2:12" s="14" customFormat="1" ht="15.75" customHeight="1"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</row>
    <row r="428" spans="2:12" s="14" customFormat="1" ht="15.75" customHeight="1"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</row>
    <row r="429" spans="2:12" s="14" customFormat="1" ht="15.75" customHeight="1"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</row>
    <row r="430" spans="2:12" s="14" customFormat="1" ht="15.75" customHeight="1"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</row>
    <row r="431" spans="2:12" s="14" customFormat="1" ht="15.75" customHeight="1"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</row>
    <row r="432" spans="2:12" s="14" customFormat="1" ht="15.75" customHeight="1"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</row>
    <row r="433" spans="2:12" s="14" customFormat="1" ht="15.75" customHeight="1"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</row>
    <row r="434" spans="2:12" s="14" customFormat="1" ht="15.75" customHeight="1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</row>
    <row r="435" spans="2:12" s="14" customFormat="1" ht="15.75" customHeight="1"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</row>
    <row r="436" spans="2:12" s="14" customFormat="1" ht="15.75" customHeight="1"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</row>
    <row r="437" spans="2:12" s="14" customFormat="1" ht="15.75" customHeight="1"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</row>
    <row r="438" spans="2:12" s="14" customFormat="1" ht="15.75" customHeight="1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</row>
    <row r="439" spans="2:12" s="14" customFormat="1" ht="15.75" customHeight="1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</row>
    <row r="440" spans="2:12" s="14" customFormat="1" ht="15.75" customHeight="1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</row>
    <row r="441" spans="2:12" s="14" customFormat="1" ht="15.75" customHeight="1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</row>
    <row r="442" spans="2:12" s="14" customFormat="1" ht="15.75" customHeight="1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</row>
    <row r="443" spans="2:12" s="14" customFormat="1" ht="15.75" customHeight="1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</row>
    <row r="444" spans="2:12" s="14" customFormat="1" ht="15.75" customHeight="1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</row>
    <row r="445" spans="2:12" s="14" customFormat="1" ht="15.75" customHeight="1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</row>
    <row r="446" spans="2:12" s="14" customFormat="1" ht="15.75" customHeight="1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</row>
    <row r="447" spans="2:12" s="14" customFormat="1" ht="15.75" customHeight="1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</row>
    <row r="448" spans="2:12" s="14" customFormat="1" ht="15.75" customHeight="1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</row>
    <row r="449" spans="2:12" s="14" customFormat="1" ht="15.75" customHeight="1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</row>
    <row r="450" spans="2:12" s="14" customFormat="1" ht="15.75" customHeight="1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</row>
    <row r="451" spans="2:12" s="14" customFormat="1" ht="15.75" customHeight="1"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</row>
    <row r="452" spans="2:12" s="14" customFormat="1" ht="15.75" customHeight="1"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</row>
    <row r="453" spans="2:12" s="14" customFormat="1" ht="15.75" customHeight="1"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</row>
    <row r="454" spans="2:12" s="14" customFormat="1" ht="15.75" customHeight="1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</row>
    <row r="455" spans="2:12" s="14" customFormat="1" ht="15.75" customHeight="1"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</row>
    <row r="456" spans="2:12" s="14" customFormat="1" ht="15.75" customHeight="1"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</row>
    <row r="457" spans="2:12" s="14" customFormat="1" ht="15.75" customHeight="1"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</row>
    <row r="458" spans="2:12" s="14" customFormat="1" ht="15.75" customHeight="1"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</row>
    <row r="459" spans="2:12" s="14" customFormat="1" ht="15.75" customHeight="1"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</row>
    <row r="460" spans="2:12" s="14" customFormat="1" ht="15.75" customHeight="1"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</row>
    <row r="461" spans="2:12" s="14" customFormat="1" ht="15.75" customHeight="1"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</row>
    <row r="462" spans="2:12" s="14" customFormat="1" ht="15.75" customHeight="1"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</row>
    <row r="463" spans="2:12" s="14" customFormat="1" ht="15.75" customHeight="1"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</row>
    <row r="464" spans="2:12" s="14" customFormat="1" ht="15.75" customHeight="1"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</row>
    <row r="465" spans="2:12" s="14" customFormat="1" ht="15.75" customHeight="1"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</row>
    <row r="466" spans="2:12" s="14" customFormat="1" ht="15.75" customHeight="1"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</row>
    <row r="467" spans="2:12" s="14" customFormat="1" ht="15.75" customHeight="1"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</row>
    <row r="468" spans="2:12" s="14" customFormat="1" ht="15.75" customHeight="1"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</row>
    <row r="469" spans="2:12" s="14" customFormat="1" ht="15.75" customHeight="1"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</row>
    <row r="470" spans="2:12" s="14" customFormat="1" ht="15.75" customHeight="1"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</row>
    <row r="471" spans="2:12" s="14" customFormat="1" ht="15.75" customHeight="1"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</row>
    <row r="472" spans="2:12" s="14" customFormat="1" ht="15.75" customHeight="1"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</row>
    <row r="473" spans="2:12" s="14" customFormat="1" ht="15.75" customHeight="1"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</row>
    <row r="474" spans="2:12" s="14" customFormat="1" ht="15.75" customHeight="1"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</row>
    <row r="475" spans="2:12" s="14" customFormat="1" ht="15.75" customHeight="1"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</row>
    <row r="476" spans="2:12" s="14" customFormat="1" ht="15.75" customHeight="1"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</row>
    <row r="477" spans="2:12" s="14" customFormat="1" ht="15.75" customHeight="1"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</row>
    <row r="478" spans="2:12" s="14" customFormat="1" ht="15.75" customHeight="1"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</row>
    <row r="479" spans="2:12" s="14" customFormat="1" ht="15.75" customHeight="1"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</row>
    <row r="480" spans="2:12" s="14" customFormat="1" ht="15.75" customHeight="1"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</row>
    <row r="481" spans="2:12" s="14" customFormat="1" ht="15.75" customHeight="1"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</row>
    <row r="482" spans="2:12" s="14" customFormat="1" ht="15.75" customHeight="1"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</row>
    <row r="483" spans="2:12" s="14" customFormat="1" ht="15.75" customHeight="1"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</row>
    <row r="484" spans="2:12" s="14" customFormat="1" ht="15.75" customHeight="1"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</row>
    <row r="485" spans="2:12" s="14" customFormat="1" ht="15.75" customHeight="1"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</row>
    <row r="486" spans="2:12" s="14" customFormat="1" ht="15.75" customHeight="1"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</row>
    <row r="487" spans="2:12" s="14" customFormat="1" ht="15.75" customHeight="1"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</row>
    <row r="488" spans="2:12" s="14" customFormat="1" ht="15.75" customHeight="1"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</row>
    <row r="489" spans="2:12" s="14" customFormat="1" ht="15.75" customHeight="1"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</row>
    <row r="490" spans="2:12" s="14" customFormat="1" ht="15.75" customHeight="1"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</row>
    <row r="491" spans="2:12" s="14" customFormat="1" ht="15.75" customHeight="1"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</row>
    <row r="492" spans="2:12" s="14" customFormat="1" ht="15.75" customHeight="1"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</row>
    <row r="493" spans="2:12" s="14" customFormat="1" ht="15.75" customHeight="1"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</row>
    <row r="494" spans="2:12" s="14" customFormat="1" ht="15.75" customHeight="1"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</row>
    <row r="495" spans="2:12" s="14" customFormat="1" ht="15.75" customHeight="1"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</row>
    <row r="496" spans="2:12" s="14" customFormat="1" ht="15.75" customHeight="1"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</row>
    <row r="497" spans="2:12" s="14" customFormat="1" ht="15.75" customHeight="1"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</row>
    <row r="498" spans="2:12" s="14" customFormat="1" ht="15.75" customHeight="1"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</row>
    <row r="499" spans="2:12" s="14" customFormat="1" ht="15.75" customHeight="1"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</row>
    <row r="500" spans="2:12" s="14" customFormat="1" ht="15.75" customHeight="1"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</row>
    <row r="501" spans="2:12" s="14" customFormat="1" ht="15.75" customHeight="1"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</row>
    <row r="502" spans="2:12" s="14" customFormat="1" ht="15.75" customHeight="1"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</row>
    <row r="503" spans="2:12" s="14" customFormat="1" ht="15.75" customHeight="1"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</row>
    <row r="504" spans="2:12" s="14" customFormat="1" ht="15.75" customHeight="1"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</row>
    <row r="505" spans="2:12" s="14" customFormat="1" ht="15.75" customHeight="1"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</row>
    <row r="506" spans="2:12" s="14" customFormat="1" ht="15.75" customHeight="1"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</row>
    <row r="507" spans="2:12" s="14" customFormat="1" ht="15.75" customHeight="1"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</row>
    <row r="508" spans="2:12" s="14" customFormat="1" ht="15.75" customHeight="1"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</row>
    <row r="509" spans="2:12" s="14" customFormat="1" ht="15.75" customHeight="1"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</row>
    <row r="510" spans="2:12" s="14" customFormat="1" ht="15.75" customHeight="1"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</row>
    <row r="511" spans="2:12" s="14" customFormat="1" ht="15.75" customHeight="1"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</row>
    <row r="512" spans="2:12" s="14" customFormat="1" ht="15.75" customHeight="1"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</row>
    <row r="513" spans="2:12" s="14" customFormat="1" ht="15.75" customHeight="1"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</row>
    <row r="514" spans="2:12" s="14" customFormat="1" ht="15.75" customHeight="1"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</row>
    <row r="515" spans="2:12" s="14" customFormat="1" ht="15.75" customHeight="1"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</row>
    <row r="516" spans="2:12" s="14" customFormat="1" ht="15.75" customHeight="1"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</row>
    <row r="517" spans="2:12" s="14" customFormat="1" ht="15.75" customHeight="1"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</row>
    <row r="518" spans="2:12" s="14" customFormat="1" ht="15.75" customHeight="1"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</row>
    <row r="519" spans="2:12" s="14" customFormat="1" ht="15.75" customHeight="1"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</row>
    <row r="520" spans="2:12" s="14" customFormat="1" ht="15.75" customHeight="1"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</row>
    <row r="521" spans="2:12" s="14" customFormat="1" ht="15.75" customHeight="1"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</row>
    <row r="522" spans="2:12" s="14" customFormat="1" ht="15.75" customHeight="1"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</row>
    <row r="523" spans="2:12" s="14" customFormat="1" ht="15.75" customHeight="1"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</row>
    <row r="524" spans="2:12" s="14" customFormat="1" ht="15.75" customHeight="1"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</row>
    <row r="525" spans="2:12" s="14" customFormat="1" ht="15.75" customHeight="1"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</row>
    <row r="526" spans="2:12" s="14" customFormat="1" ht="15.75" customHeight="1"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</row>
    <row r="527" spans="2:12" s="14" customFormat="1" ht="15.75" customHeight="1"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</row>
    <row r="528" spans="2:12" s="14" customFormat="1" ht="15.75" customHeight="1"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</row>
    <row r="529" spans="2:12" s="14" customFormat="1" ht="15.75" customHeight="1"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</row>
    <row r="530" spans="2:12" s="14" customFormat="1" ht="15.75" customHeight="1"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</row>
    <row r="531" spans="2:12" s="14" customFormat="1" ht="15.75" customHeight="1"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</row>
    <row r="532" spans="2:12" s="14" customFormat="1" ht="15.75" customHeight="1"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</row>
    <row r="533" spans="2:12" s="14" customFormat="1" ht="15.75" customHeight="1"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</row>
    <row r="534" spans="2:12" s="14" customFormat="1" ht="15.75" customHeight="1"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</row>
    <row r="535" spans="2:12" s="14" customFormat="1" ht="15.75" customHeight="1"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</row>
    <row r="536" spans="2:12" s="14" customFormat="1" ht="15.75" customHeight="1"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</row>
    <row r="537" spans="2:12" s="14" customFormat="1" ht="15.75" customHeight="1"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</row>
    <row r="538" spans="2:12" s="14" customFormat="1" ht="15.75" customHeight="1"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</row>
    <row r="539" spans="2:12" s="14" customFormat="1" ht="15.75" customHeight="1"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</row>
    <row r="540" spans="2:12" s="14" customFormat="1" ht="15.75" customHeight="1"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</row>
    <row r="541" spans="2:12" s="14" customFormat="1" ht="15.75" customHeight="1"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</row>
    <row r="542" spans="2:12" s="14" customFormat="1" ht="15.75" customHeight="1"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</row>
    <row r="543" spans="2:12" s="14" customFormat="1" ht="15.75" customHeight="1"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</row>
    <row r="544" spans="2:12" s="14" customFormat="1" ht="15.75" customHeight="1"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</row>
    <row r="545" spans="2:12" s="14" customFormat="1" ht="15.75" customHeight="1"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</row>
    <row r="546" spans="2:12" s="14" customFormat="1" ht="15.75" customHeight="1"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</row>
    <row r="547" spans="2:12" s="14" customFormat="1" ht="15.75" customHeight="1"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</row>
    <row r="548" spans="2:12" s="14" customFormat="1" ht="15.75" customHeight="1"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</row>
    <row r="549" spans="2:12" s="14" customFormat="1" ht="15.75" customHeight="1"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</row>
    <row r="550" spans="2:12" s="14" customFormat="1" ht="15.75" customHeight="1"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</row>
    <row r="551" spans="2:12" s="14" customFormat="1" ht="15.75" customHeight="1"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</row>
    <row r="552" spans="2:12" s="14" customFormat="1" ht="15.75" customHeight="1"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</row>
    <row r="553" spans="2:12" s="14" customFormat="1" ht="15.75" customHeight="1"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</row>
    <row r="554" spans="2:12" s="14" customFormat="1" ht="15.75" customHeight="1"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</row>
    <row r="555" spans="2:12" s="14" customFormat="1" ht="15.75" customHeight="1"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</row>
    <row r="556" spans="2:12" s="14" customFormat="1" ht="15.75" customHeight="1"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</row>
    <row r="557" spans="2:12" s="14" customFormat="1" ht="15.75" customHeight="1"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</row>
    <row r="558" spans="2:12" s="14" customFormat="1" ht="15.75" customHeight="1"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</row>
    <row r="559" spans="2:12" s="14" customFormat="1" ht="15.75" customHeight="1"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</row>
    <row r="560" spans="2:12" s="14" customFormat="1" ht="15.75" customHeight="1"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</row>
    <row r="561" spans="2:12" s="14" customFormat="1" ht="15.75" customHeight="1"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</row>
    <row r="562" spans="2:12" s="14" customFormat="1" ht="15.75" customHeight="1"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</row>
    <row r="563" spans="2:12" s="14" customFormat="1" ht="15.75" customHeight="1"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</row>
    <row r="564" spans="2:12" s="14" customFormat="1" ht="15.75" customHeight="1"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</row>
  </sheetData>
  <sheetProtection password="CC39" sheet="1" objects="1" scenarios="1"/>
  <mergeCells count="23">
    <mergeCell ref="I11:I12"/>
    <mergeCell ref="K11:K12"/>
    <mergeCell ref="L11:L12"/>
    <mergeCell ref="J7:J8"/>
    <mergeCell ref="K7:K8"/>
    <mergeCell ref="L7:L8"/>
    <mergeCell ref="B7:C7"/>
    <mergeCell ref="D7:E7"/>
    <mergeCell ref="F7:F8"/>
    <mergeCell ref="G7:G8"/>
    <mergeCell ref="L3:L4"/>
    <mergeCell ref="I7:I8"/>
    <mergeCell ref="H7:H8"/>
    <mergeCell ref="H11:H12"/>
    <mergeCell ref="J11:J12"/>
    <mergeCell ref="K3:K4"/>
    <mergeCell ref="A7:A8"/>
    <mergeCell ref="A11:A12"/>
    <mergeCell ref="B11:C11"/>
    <mergeCell ref="D11:E11"/>
    <mergeCell ref="F11:F12"/>
    <mergeCell ref="G11:G12"/>
    <mergeCell ref="J3:J4"/>
  </mergeCells>
  <printOptions/>
  <pageMargins left="0.787" right="0.787" top="0.984" bottom="0.984" header="0.512" footer="0.512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X621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B13" sqref="B13"/>
    </sheetView>
  </sheetViews>
  <sheetFormatPr defaultColWidth="9.00390625" defaultRowHeight="15.75" customHeight="1"/>
  <cols>
    <col min="1" max="1" width="5.75390625" style="6" customWidth="1"/>
    <col min="2" max="12" width="10.25390625" style="7" customWidth="1"/>
    <col min="13" max="50" width="9.00390625" style="14" customWidth="1"/>
    <col min="51" max="16384" width="9.00390625" style="6" customWidth="1"/>
  </cols>
  <sheetData>
    <row r="1" spans="1:12" s="14" customFormat="1" ht="27" customHeight="1" thickBot="1" thickTop="1">
      <c r="A1" s="27"/>
      <c r="B1" s="27"/>
      <c r="C1" s="23" t="s">
        <v>23</v>
      </c>
      <c r="D1" s="24"/>
      <c r="E1" s="25"/>
      <c r="F1" s="25"/>
      <c r="G1" s="25"/>
      <c r="H1" s="25"/>
      <c r="I1" s="25"/>
      <c r="J1" s="25"/>
      <c r="K1" s="25"/>
      <c r="L1" s="26"/>
    </row>
    <row r="2" spans="1:12" s="14" customFormat="1" ht="4.5" customHeight="1" thickTop="1">
      <c r="A2" s="27"/>
      <c r="B2" s="27"/>
      <c r="C2" s="20"/>
      <c r="E2" s="19"/>
      <c r="F2" s="19"/>
      <c r="G2" s="19"/>
      <c r="H2" s="19"/>
      <c r="I2" s="19"/>
      <c r="J2" s="19"/>
      <c r="K2" s="19"/>
      <c r="L2" s="19"/>
    </row>
    <row r="3" spans="1:12" s="14" customFormat="1" ht="21" customHeight="1">
      <c r="A3" s="27"/>
      <c r="B3" s="27"/>
      <c r="C3" s="21" t="s">
        <v>13</v>
      </c>
      <c r="D3" s="21"/>
      <c r="E3" s="21"/>
      <c r="F3" s="19"/>
      <c r="G3" s="19"/>
      <c r="H3" s="19"/>
      <c r="I3" s="19"/>
      <c r="J3" s="42" t="s">
        <v>20</v>
      </c>
      <c r="K3" s="42" t="s">
        <v>19</v>
      </c>
      <c r="L3" s="42" t="s">
        <v>21</v>
      </c>
    </row>
    <row r="4" spans="1:12" s="14" customFormat="1" ht="24" customHeight="1">
      <c r="A4" s="28"/>
      <c r="B4" s="29"/>
      <c r="C4" s="21" t="s">
        <v>14</v>
      </c>
      <c r="D4" s="19"/>
      <c r="E4" s="19"/>
      <c r="F4" s="19"/>
      <c r="G4" s="19"/>
      <c r="H4" s="19"/>
      <c r="I4" s="19"/>
      <c r="J4" s="43"/>
      <c r="K4" s="43"/>
      <c r="L4" s="43"/>
    </row>
    <row r="5" spans="1:12" s="14" customFormat="1" ht="21" customHeight="1">
      <c r="A5" s="29"/>
      <c r="B5" s="30"/>
      <c r="C5" s="19"/>
      <c r="D5" s="19"/>
      <c r="E5" s="19"/>
      <c r="F5" s="19"/>
      <c r="G5" s="19"/>
      <c r="H5" s="19"/>
      <c r="I5" s="19"/>
      <c r="J5" s="38">
        <f>IF(A9=1,IF(F9&lt;5000,91,IF(F9&gt;=20000,68.8,IF(F9&lt;6000,ROUND(91-(3.9*(F9-5000)/1000),1),ROUND(87.1-(18.3*(F9-6000)/14000),1)))),IF(A9=2,IF(F9&lt;5000,134,IF(F9&gt;=20000,101.4,IF(F9&lt;6000,ROUND(134-(5.7*(F9-5000)/1000),1),ROUND(128.3-(26.9*(F9-6000)/14000),1)))),IF(A9=3,IF(F9&lt;5000,151,IF(F9&gt;=20000,114.4,IF(F9&lt;6000,ROUND(151-(6.6*(F9-5000)/1000),1),ROUND(144.4-(30*(F9-6000)/14000),1)))),0)))</f>
        <v>0</v>
      </c>
      <c r="K5" s="38">
        <f>IF(A9=1,IF(H9&lt;5000,55,IF(H9&gt;=20000,40.9,IF(H9&lt;6000,ROUND(55-(2.6*(H9-5000)/1000),1),ROUND(52.4-(11.5*(H9-6000)/14000),1)))),IF(A9=2,IF(H9&lt;5000,85,IF(H9&gt;=20000,65.1,IF(H9&lt;6000,ROUND(85-(3.4*(H9-5000)/1000),1),ROUND(81.6-(16.5*(H9-6000)/14000),1)))),IF(A9=3,IF(H9&lt;5000,95,IF(H9&gt;=20000,71.6,IF(H9&lt;6000,ROUND(95-(4.2*(H9-5000)/1000),1),ROUND(90.8-(19.2*(H9-6000)/14000),1)))),0)))</f>
        <v>0</v>
      </c>
      <c r="L5" s="38">
        <f>IF(A9=1,4,IF(A9=2,7,IF(A9=3,8,0)))</f>
        <v>0</v>
      </c>
    </row>
    <row r="6" spans="2:12" s="14" customFormat="1" ht="6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50" s="9" customFormat="1" ht="15.75" customHeight="1">
      <c r="A7" s="44" t="s">
        <v>17</v>
      </c>
      <c r="B7" s="45" t="s">
        <v>0</v>
      </c>
      <c r="C7" s="45"/>
      <c r="D7" s="46" t="s">
        <v>18</v>
      </c>
      <c r="E7" s="47"/>
      <c r="F7" s="40" t="s">
        <v>26</v>
      </c>
      <c r="G7" s="40" t="s">
        <v>8</v>
      </c>
      <c r="H7" s="40" t="s">
        <v>24</v>
      </c>
      <c r="I7" s="40" t="s">
        <v>10</v>
      </c>
      <c r="J7" s="40" t="s">
        <v>25</v>
      </c>
      <c r="K7" s="40" t="s">
        <v>12</v>
      </c>
      <c r="L7" s="48" t="s">
        <v>3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0" s="9" customFormat="1" ht="18" customHeight="1">
      <c r="A8" s="44"/>
      <c r="B8" s="5" t="s">
        <v>4</v>
      </c>
      <c r="C8" s="5" t="s">
        <v>1</v>
      </c>
      <c r="D8" s="5" t="s">
        <v>5</v>
      </c>
      <c r="E8" s="5" t="s">
        <v>1</v>
      </c>
      <c r="F8" s="41"/>
      <c r="G8" s="41"/>
      <c r="H8" s="41"/>
      <c r="I8" s="41"/>
      <c r="J8" s="41"/>
      <c r="K8" s="41"/>
      <c r="L8" s="41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0" s="10" customFormat="1" ht="28.5" customHeight="1">
      <c r="A9" s="39"/>
      <c r="B9" s="32">
        <f>SUM(B13:B112)</f>
        <v>0</v>
      </c>
      <c r="C9" s="32">
        <f>SUM(C13:C112)</f>
        <v>0</v>
      </c>
      <c r="D9" s="32">
        <f>SUM(D13:D112)</f>
        <v>0</v>
      </c>
      <c r="E9" s="32">
        <f>SUM(E13:E112)</f>
        <v>0</v>
      </c>
      <c r="F9" s="32">
        <f>SUM(H13:H112)</f>
        <v>0</v>
      </c>
      <c r="G9" s="32">
        <f>SUM(I13:I112)</f>
        <v>0</v>
      </c>
      <c r="H9" s="32">
        <f>SUM(F13:F112)</f>
        <v>0</v>
      </c>
      <c r="I9" s="32">
        <f>SUM(J13:J112)</f>
        <v>0</v>
      </c>
      <c r="J9" s="32">
        <f>SUM(G13:G112)</f>
        <v>0</v>
      </c>
      <c r="K9" s="32">
        <f>SUM(K13:K112)</f>
        <v>0</v>
      </c>
      <c r="L9" s="32">
        <f>SUM(L13:L112)</f>
        <v>0</v>
      </c>
      <c r="M9" s="18">
        <f>IF(L9&gt;1,1,"")</f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2:12" s="14" customFormat="1" ht="5.2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5.75" customHeight="1">
      <c r="A11" s="44"/>
      <c r="B11" s="45" t="s">
        <v>0</v>
      </c>
      <c r="C11" s="45"/>
      <c r="D11" s="46" t="s">
        <v>18</v>
      </c>
      <c r="E11" s="47"/>
      <c r="F11" s="40" t="s">
        <v>24</v>
      </c>
      <c r="G11" s="40" t="s">
        <v>25</v>
      </c>
      <c r="H11" s="40" t="s">
        <v>7</v>
      </c>
      <c r="I11" s="40" t="s">
        <v>8</v>
      </c>
      <c r="J11" s="40" t="s">
        <v>10</v>
      </c>
      <c r="K11" s="40" t="s">
        <v>12</v>
      </c>
      <c r="L11" s="48" t="s">
        <v>3</v>
      </c>
    </row>
    <row r="12" spans="1:12" ht="18.75" customHeight="1">
      <c r="A12" s="44"/>
      <c r="B12" s="5" t="s">
        <v>4</v>
      </c>
      <c r="C12" s="5" t="s">
        <v>1</v>
      </c>
      <c r="D12" s="5" t="s">
        <v>5</v>
      </c>
      <c r="E12" s="5" t="s">
        <v>1</v>
      </c>
      <c r="F12" s="41"/>
      <c r="G12" s="41"/>
      <c r="H12" s="41"/>
      <c r="I12" s="41"/>
      <c r="J12" s="41"/>
      <c r="K12" s="41"/>
      <c r="L12" s="41"/>
    </row>
    <row r="13" spans="1:50" s="12" customFormat="1" ht="15.75" customHeight="1">
      <c r="A13" s="31">
        <v>1</v>
      </c>
      <c r="B13" s="33"/>
      <c r="C13" s="33"/>
      <c r="D13" s="33"/>
      <c r="E13" s="33"/>
      <c r="F13" s="33"/>
      <c r="G13" s="33"/>
      <c r="H13" s="34">
        <f aca="true" t="shared" si="0" ref="H13:H20">D13+E13</f>
        <v>0</v>
      </c>
      <c r="I13" s="34">
        <f>ROUND(H13*$J$5,0)</f>
        <v>0</v>
      </c>
      <c r="J13" s="34">
        <f aca="true" t="shared" si="1" ref="J13:J23">ROUND(F13*$K$5,0)</f>
        <v>0</v>
      </c>
      <c r="K13" s="34">
        <f>G13*$L$5</f>
        <v>0</v>
      </c>
      <c r="L13" s="34">
        <f aca="true" t="shared" si="2" ref="L13:L23">I13+J13+K13</f>
        <v>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s="12" customFormat="1" ht="15.75" customHeight="1">
      <c r="A14" s="11">
        <v>2</v>
      </c>
      <c r="B14" s="33"/>
      <c r="C14" s="33"/>
      <c r="D14" s="33"/>
      <c r="E14" s="33"/>
      <c r="F14" s="33"/>
      <c r="G14" s="33"/>
      <c r="H14" s="34">
        <f t="shared" si="0"/>
        <v>0</v>
      </c>
      <c r="I14" s="34">
        <f aca="true" t="shared" si="3" ref="I14:I77">ROUND(H14*$J$5,0)</f>
        <v>0</v>
      </c>
      <c r="J14" s="34">
        <f t="shared" si="1"/>
        <v>0</v>
      </c>
      <c r="K14" s="34">
        <f aca="true" t="shared" si="4" ref="K14:K23">G14*$L$5</f>
        <v>0</v>
      </c>
      <c r="L14" s="34">
        <f t="shared" si="2"/>
        <v>0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s="12" customFormat="1" ht="15.75" customHeight="1">
      <c r="A15" s="11">
        <v>3</v>
      </c>
      <c r="B15" s="33"/>
      <c r="C15" s="33"/>
      <c r="D15" s="33"/>
      <c r="E15" s="33"/>
      <c r="F15" s="33"/>
      <c r="G15" s="33"/>
      <c r="H15" s="34">
        <f t="shared" si="0"/>
        <v>0</v>
      </c>
      <c r="I15" s="34">
        <f t="shared" si="3"/>
        <v>0</v>
      </c>
      <c r="J15" s="34">
        <f t="shared" si="1"/>
        <v>0</v>
      </c>
      <c r="K15" s="34">
        <f t="shared" si="4"/>
        <v>0</v>
      </c>
      <c r="L15" s="34">
        <f t="shared" si="2"/>
        <v>0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s="12" customFormat="1" ht="15.75" customHeight="1">
      <c r="A16" s="11">
        <v>4</v>
      </c>
      <c r="B16" s="33"/>
      <c r="C16" s="33"/>
      <c r="D16" s="33"/>
      <c r="E16" s="33"/>
      <c r="F16" s="33"/>
      <c r="G16" s="33"/>
      <c r="H16" s="34">
        <f t="shared" si="0"/>
        <v>0</v>
      </c>
      <c r="I16" s="34">
        <f t="shared" si="3"/>
        <v>0</v>
      </c>
      <c r="J16" s="34">
        <f t="shared" si="1"/>
        <v>0</v>
      </c>
      <c r="K16" s="34">
        <f t="shared" si="4"/>
        <v>0</v>
      </c>
      <c r="L16" s="34">
        <f t="shared" si="2"/>
        <v>0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s="12" customFormat="1" ht="15.75" customHeight="1">
      <c r="A17" s="11">
        <v>5</v>
      </c>
      <c r="B17" s="33"/>
      <c r="C17" s="33"/>
      <c r="D17" s="33"/>
      <c r="E17" s="33"/>
      <c r="F17" s="33"/>
      <c r="G17" s="33"/>
      <c r="H17" s="34">
        <f t="shared" si="0"/>
        <v>0</v>
      </c>
      <c r="I17" s="34">
        <f t="shared" si="3"/>
        <v>0</v>
      </c>
      <c r="J17" s="34">
        <f t="shared" si="1"/>
        <v>0</v>
      </c>
      <c r="K17" s="34">
        <f t="shared" si="4"/>
        <v>0</v>
      </c>
      <c r="L17" s="34">
        <f t="shared" si="2"/>
        <v>0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s="12" customFormat="1" ht="15.75" customHeight="1">
      <c r="A18" s="11">
        <v>6</v>
      </c>
      <c r="B18" s="33"/>
      <c r="C18" s="33"/>
      <c r="D18" s="33"/>
      <c r="E18" s="33"/>
      <c r="F18" s="33"/>
      <c r="G18" s="33"/>
      <c r="H18" s="34">
        <f t="shared" si="0"/>
        <v>0</v>
      </c>
      <c r="I18" s="34">
        <f t="shared" si="3"/>
        <v>0</v>
      </c>
      <c r="J18" s="34">
        <f t="shared" si="1"/>
        <v>0</v>
      </c>
      <c r="K18" s="34">
        <f t="shared" si="4"/>
        <v>0</v>
      </c>
      <c r="L18" s="34">
        <f t="shared" si="2"/>
        <v>0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s="12" customFormat="1" ht="15.75" customHeight="1">
      <c r="A19" s="11">
        <v>7</v>
      </c>
      <c r="B19" s="33"/>
      <c r="C19" s="33"/>
      <c r="D19" s="33"/>
      <c r="E19" s="33"/>
      <c r="F19" s="33"/>
      <c r="G19" s="33"/>
      <c r="H19" s="34">
        <f t="shared" si="0"/>
        <v>0</v>
      </c>
      <c r="I19" s="34">
        <f t="shared" si="3"/>
        <v>0</v>
      </c>
      <c r="J19" s="34">
        <f t="shared" si="1"/>
        <v>0</v>
      </c>
      <c r="K19" s="34">
        <f t="shared" si="4"/>
        <v>0</v>
      </c>
      <c r="L19" s="34">
        <f t="shared" si="2"/>
        <v>0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s="12" customFormat="1" ht="15.75" customHeight="1">
      <c r="A20" s="11">
        <v>8</v>
      </c>
      <c r="B20" s="33"/>
      <c r="C20" s="33"/>
      <c r="D20" s="33"/>
      <c r="E20" s="33"/>
      <c r="F20" s="33"/>
      <c r="G20" s="33"/>
      <c r="H20" s="34">
        <f t="shared" si="0"/>
        <v>0</v>
      </c>
      <c r="I20" s="34">
        <f t="shared" si="3"/>
        <v>0</v>
      </c>
      <c r="J20" s="34">
        <f t="shared" si="1"/>
        <v>0</v>
      </c>
      <c r="K20" s="34">
        <f t="shared" si="4"/>
        <v>0</v>
      </c>
      <c r="L20" s="34">
        <f t="shared" si="2"/>
        <v>0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s="12" customFormat="1" ht="15.75" customHeight="1">
      <c r="A21" s="11">
        <v>9</v>
      </c>
      <c r="B21" s="33"/>
      <c r="C21" s="33"/>
      <c r="D21" s="33"/>
      <c r="E21" s="33"/>
      <c r="F21" s="33"/>
      <c r="G21" s="33"/>
      <c r="H21" s="34">
        <f aca="true" t="shared" si="5" ref="H21:H77">D21+E21</f>
        <v>0</v>
      </c>
      <c r="I21" s="34">
        <f t="shared" si="3"/>
        <v>0</v>
      </c>
      <c r="J21" s="34">
        <f t="shared" si="1"/>
        <v>0</v>
      </c>
      <c r="K21" s="34">
        <f t="shared" si="4"/>
        <v>0</v>
      </c>
      <c r="L21" s="34">
        <f t="shared" si="2"/>
        <v>0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2" customFormat="1" ht="15.75" customHeight="1">
      <c r="A22" s="11">
        <v>10</v>
      </c>
      <c r="B22" s="33"/>
      <c r="C22" s="33"/>
      <c r="D22" s="33"/>
      <c r="E22" s="33"/>
      <c r="F22" s="33"/>
      <c r="G22" s="33"/>
      <c r="H22" s="34">
        <f t="shared" si="5"/>
        <v>0</v>
      </c>
      <c r="I22" s="34">
        <f t="shared" si="3"/>
        <v>0</v>
      </c>
      <c r="J22" s="34">
        <f t="shared" si="1"/>
        <v>0</v>
      </c>
      <c r="K22" s="34">
        <f t="shared" si="4"/>
        <v>0</v>
      </c>
      <c r="L22" s="34">
        <f t="shared" si="2"/>
        <v>0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2" customFormat="1" ht="15.75" customHeight="1">
      <c r="A23" s="11">
        <v>11</v>
      </c>
      <c r="B23" s="33"/>
      <c r="C23" s="33"/>
      <c r="D23" s="33"/>
      <c r="E23" s="33"/>
      <c r="F23" s="33"/>
      <c r="G23" s="33"/>
      <c r="H23" s="34">
        <f t="shared" si="5"/>
        <v>0</v>
      </c>
      <c r="I23" s="34">
        <f t="shared" si="3"/>
        <v>0</v>
      </c>
      <c r="J23" s="34">
        <f t="shared" si="1"/>
        <v>0</v>
      </c>
      <c r="K23" s="34">
        <f t="shared" si="4"/>
        <v>0</v>
      </c>
      <c r="L23" s="34">
        <f t="shared" si="2"/>
        <v>0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2" customFormat="1" ht="15.75" customHeight="1">
      <c r="A24" s="11">
        <v>12</v>
      </c>
      <c r="B24" s="33"/>
      <c r="C24" s="33"/>
      <c r="D24" s="33"/>
      <c r="E24" s="33"/>
      <c r="F24" s="33"/>
      <c r="G24" s="33"/>
      <c r="H24" s="34">
        <f t="shared" si="5"/>
        <v>0</v>
      </c>
      <c r="I24" s="34">
        <f t="shared" si="3"/>
        <v>0</v>
      </c>
      <c r="J24" s="34">
        <f aca="true" t="shared" si="6" ref="J24:J87">ROUND(F24*$K$5,0)</f>
        <v>0</v>
      </c>
      <c r="K24" s="34">
        <f aca="true" t="shared" si="7" ref="K24:K87">G24*$L$5</f>
        <v>0</v>
      </c>
      <c r="L24" s="34">
        <f aca="true" t="shared" si="8" ref="L24:L87">I24+J24+K24</f>
        <v>0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2" customFormat="1" ht="15.75" customHeight="1">
      <c r="A25" s="11">
        <v>13</v>
      </c>
      <c r="B25" s="33"/>
      <c r="C25" s="33"/>
      <c r="D25" s="33"/>
      <c r="E25" s="33"/>
      <c r="F25" s="33"/>
      <c r="G25" s="33"/>
      <c r="H25" s="34">
        <f t="shared" si="5"/>
        <v>0</v>
      </c>
      <c r="I25" s="34">
        <f t="shared" si="3"/>
        <v>0</v>
      </c>
      <c r="J25" s="34">
        <f t="shared" si="6"/>
        <v>0</v>
      </c>
      <c r="K25" s="34">
        <f t="shared" si="7"/>
        <v>0</v>
      </c>
      <c r="L25" s="34">
        <f t="shared" si="8"/>
        <v>0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2" customFormat="1" ht="15.75" customHeight="1">
      <c r="A26" s="11">
        <v>14</v>
      </c>
      <c r="B26" s="33"/>
      <c r="C26" s="33"/>
      <c r="D26" s="33"/>
      <c r="E26" s="33"/>
      <c r="F26" s="33"/>
      <c r="G26" s="33"/>
      <c r="H26" s="34">
        <f t="shared" si="5"/>
        <v>0</v>
      </c>
      <c r="I26" s="34">
        <f t="shared" si="3"/>
        <v>0</v>
      </c>
      <c r="J26" s="34">
        <f t="shared" si="6"/>
        <v>0</v>
      </c>
      <c r="K26" s="34">
        <f t="shared" si="7"/>
        <v>0</v>
      </c>
      <c r="L26" s="34">
        <f t="shared" si="8"/>
        <v>0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2" customFormat="1" ht="15.75" customHeight="1">
      <c r="A27" s="11">
        <v>15</v>
      </c>
      <c r="B27" s="33"/>
      <c r="C27" s="33"/>
      <c r="D27" s="33"/>
      <c r="E27" s="33"/>
      <c r="F27" s="33"/>
      <c r="G27" s="33"/>
      <c r="H27" s="34">
        <f t="shared" si="5"/>
        <v>0</v>
      </c>
      <c r="I27" s="34">
        <f t="shared" si="3"/>
        <v>0</v>
      </c>
      <c r="J27" s="34">
        <f t="shared" si="6"/>
        <v>0</v>
      </c>
      <c r="K27" s="34">
        <f t="shared" si="7"/>
        <v>0</v>
      </c>
      <c r="L27" s="34">
        <f t="shared" si="8"/>
        <v>0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2" customFormat="1" ht="15.75" customHeight="1">
      <c r="A28" s="11">
        <v>16</v>
      </c>
      <c r="B28" s="33"/>
      <c r="C28" s="33"/>
      <c r="D28" s="33"/>
      <c r="E28" s="33"/>
      <c r="F28" s="33"/>
      <c r="G28" s="33"/>
      <c r="H28" s="34">
        <f t="shared" si="5"/>
        <v>0</v>
      </c>
      <c r="I28" s="34">
        <f t="shared" si="3"/>
        <v>0</v>
      </c>
      <c r="J28" s="34">
        <f t="shared" si="6"/>
        <v>0</v>
      </c>
      <c r="K28" s="34">
        <f t="shared" si="7"/>
        <v>0</v>
      </c>
      <c r="L28" s="34">
        <f t="shared" si="8"/>
        <v>0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2" customFormat="1" ht="15.75" customHeight="1">
      <c r="A29" s="11">
        <v>17</v>
      </c>
      <c r="B29" s="33"/>
      <c r="C29" s="33"/>
      <c r="D29" s="33"/>
      <c r="E29" s="33"/>
      <c r="F29" s="33"/>
      <c r="G29" s="33"/>
      <c r="H29" s="34">
        <f t="shared" si="5"/>
        <v>0</v>
      </c>
      <c r="I29" s="34">
        <f t="shared" si="3"/>
        <v>0</v>
      </c>
      <c r="J29" s="34">
        <f t="shared" si="6"/>
        <v>0</v>
      </c>
      <c r="K29" s="34">
        <f t="shared" si="7"/>
        <v>0</v>
      </c>
      <c r="L29" s="34">
        <f t="shared" si="8"/>
        <v>0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2" customFormat="1" ht="15.75" customHeight="1">
      <c r="A30" s="11">
        <v>18</v>
      </c>
      <c r="B30" s="33"/>
      <c r="C30" s="33"/>
      <c r="D30" s="33"/>
      <c r="E30" s="33"/>
      <c r="F30" s="33"/>
      <c r="G30" s="33"/>
      <c r="H30" s="34">
        <f t="shared" si="5"/>
        <v>0</v>
      </c>
      <c r="I30" s="34">
        <f t="shared" si="3"/>
        <v>0</v>
      </c>
      <c r="J30" s="34">
        <f t="shared" si="6"/>
        <v>0</v>
      </c>
      <c r="K30" s="34">
        <f t="shared" si="7"/>
        <v>0</v>
      </c>
      <c r="L30" s="34">
        <f t="shared" si="8"/>
        <v>0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2" customFormat="1" ht="15.75" customHeight="1">
      <c r="A31" s="11">
        <v>19</v>
      </c>
      <c r="B31" s="33"/>
      <c r="C31" s="33"/>
      <c r="D31" s="33"/>
      <c r="E31" s="33"/>
      <c r="F31" s="33"/>
      <c r="G31" s="33"/>
      <c r="H31" s="34">
        <f t="shared" si="5"/>
        <v>0</v>
      </c>
      <c r="I31" s="34">
        <f t="shared" si="3"/>
        <v>0</v>
      </c>
      <c r="J31" s="34">
        <f t="shared" si="6"/>
        <v>0</v>
      </c>
      <c r="K31" s="34">
        <f t="shared" si="7"/>
        <v>0</v>
      </c>
      <c r="L31" s="34">
        <f t="shared" si="8"/>
        <v>0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2" customFormat="1" ht="15.75" customHeight="1">
      <c r="A32" s="11">
        <v>20</v>
      </c>
      <c r="B32" s="33"/>
      <c r="C32" s="33"/>
      <c r="D32" s="33"/>
      <c r="E32" s="33"/>
      <c r="F32" s="33"/>
      <c r="G32" s="33"/>
      <c r="H32" s="34">
        <f t="shared" si="5"/>
        <v>0</v>
      </c>
      <c r="I32" s="34">
        <f t="shared" si="3"/>
        <v>0</v>
      </c>
      <c r="J32" s="34">
        <f t="shared" si="6"/>
        <v>0</v>
      </c>
      <c r="K32" s="34">
        <f t="shared" si="7"/>
        <v>0</v>
      </c>
      <c r="L32" s="34">
        <f t="shared" si="8"/>
        <v>0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s="12" customFormat="1" ht="15.75" customHeight="1">
      <c r="A33" s="11">
        <v>21</v>
      </c>
      <c r="B33" s="33"/>
      <c r="C33" s="33"/>
      <c r="D33" s="33"/>
      <c r="E33" s="33"/>
      <c r="F33" s="33"/>
      <c r="G33" s="33"/>
      <c r="H33" s="34">
        <f t="shared" si="5"/>
        <v>0</v>
      </c>
      <c r="I33" s="34">
        <f t="shared" si="3"/>
        <v>0</v>
      </c>
      <c r="J33" s="34">
        <f t="shared" si="6"/>
        <v>0</v>
      </c>
      <c r="K33" s="34">
        <f t="shared" si="7"/>
        <v>0</v>
      </c>
      <c r="L33" s="34">
        <f t="shared" si="8"/>
        <v>0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s="12" customFormat="1" ht="15.75" customHeight="1">
      <c r="A34" s="11">
        <v>22</v>
      </c>
      <c r="B34" s="33"/>
      <c r="C34" s="33"/>
      <c r="D34" s="33"/>
      <c r="E34" s="33"/>
      <c r="F34" s="33"/>
      <c r="G34" s="33"/>
      <c r="H34" s="34">
        <f t="shared" si="5"/>
        <v>0</v>
      </c>
      <c r="I34" s="34">
        <f t="shared" si="3"/>
        <v>0</v>
      </c>
      <c r="J34" s="34">
        <f t="shared" si="6"/>
        <v>0</v>
      </c>
      <c r="K34" s="34">
        <f t="shared" si="7"/>
        <v>0</v>
      </c>
      <c r="L34" s="34">
        <f t="shared" si="8"/>
        <v>0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s="12" customFormat="1" ht="15.75" customHeight="1">
      <c r="A35" s="11">
        <v>23</v>
      </c>
      <c r="B35" s="33"/>
      <c r="C35" s="33"/>
      <c r="D35" s="33"/>
      <c r="E35" s="33"/>
      <c r="F35" s="33"/>
      <c r="G35" s="33"/>
      <c r="H35" s="34">
        <f t="shared" si="5"/>
        <v>0</v>
      </c>
      <c r="I35" s="34">
        <f t="shared" si="3"/>
        <v>0</v>
      </c>
      <c r="J35" s="34">
        <f t="shared" si="6"/>
        <v>0</v>
      </c>
      <c r="K35" s="34">
        <f t="shared" si="7"/>
        <v>0</v>
      </c>
      <c r="L35" s="34">
        <f t="shared" si="8"/>
        <v>0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s="12" customFormat="1" ht="15.75" customHeight="1">
      <c r="A36" s="11">
        <v>24</v>
      </c>
      <c r="B36" s="33"/>
      <c r="C36" s="33"/>
      <c r="D36" s="33"/>
      <c r="E36" s="33"/>
      <c r="F36" s="33"/>
      <c r="G36" s="33"/>
      <c r="H36" s="34">
        <f t="shared" si="5"/>
        <v>0</v>
      </c>
      <c r="I36" s="34">
        <f t="shared" si="3"/>
        <v>0</v>
      </c>
      <c r="J36" s="34">
        <f t="shared" si="6"/>
        <v>0</v>
      </c>
      <c r="K36" s="34">
        <f t="shared" si="7"/>
        <v>0</v>
      </c>
      <c r="L36" s="34">
        <f t="shared" si="8"/>
        <v>0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s="12" customFormat="1" ht="15.75" customHeight="1">
      <c r="A37" s="11">
        <v>25</v>
      </c>
      <c r="B37" s="33"/>
      <c r="C37" s="33"/>
      <c r="D37" s="33"/>
      <c r="E37" s="33"/>
      <c r="F37" s="33"/>
      <c r="G37" s="33"/>
      <c r="H37" s="34">
        <f t="shared" si="5"/>
        <v>0</v>
      </c>
      <c r="I37" s="34">
        <f t="shared" si="3"/>
        <v>0</v>
      </c>
      <c r="J37" s="34">
        <f t="shared" si="6"/>
        <v>0</v>
      </c>
      <c r="K37" s="34">
        <f t="shared" si="7"/>
        <v>0</v>
      </c>
      <c r="L37" s="34">
        <f t="shared" si="8"/>
        <v>0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s="12" customFormat="1" ht="15.75" customHeight="1">
      <c r="A38" s="11">
        <v>26</v>
      </c>
      <c r="B38" s="33"/>
      <c r="C38" s="33"/>
      <c r="D38" s="33"/>
      <c r="E38" s="33"/>
      <c r="F38" s="33"/>
      <c r="G38" s="33"/>
      <c r="H38" s="34">
        <f t="shared" si="5"/>
        <v>0</v>
      </c>
      <c r="I38" s="34">
        <f t="shared" si="3"/>
        <v>0</v>
      </c>
      <c r="J38" s="34">
        <f t="shared" si="6"/>
        <v>0</v>
      </c>
      <c r="K38" s="34">
        <f t="shared" si="7"/>
        <v>0</v>
      </c>
      <c r="L38" s="34">
        <f t="shared" si="8"/>
        <v>0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s="12" customFormat="1" ht="15.75" customHeight="1">
      <c r="A39" s="11">
        <v>27</v>
      </c>
      <c r="B39" s="33"/>
      <c r="C39" s="33"/>
      <c r="D39" s="33"/>
      <c r="E39" s="33"/>
      <c r="F39" s="33"/>
      <c r="G39" s="33"/>
      <c r="H39" s="34">
        <f t="shared" si="5"/>
        <v>0</v>
      </c>
      <c r="I39" s="34">
        <f t="shared" si="3"/>
        <v>0</v>
      </c>
      <c r="J39" s="34">
        <f t="shared" si="6"/>
        <v>0</v>
      </c>
      <c r="K39" s="34">
        <f t="shared" si="7"/>
        <v>0</v>
      </c>
      <c r="L39" s="34">
        <f t="shared" si="8"/>
        <v>0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s="12" customFormat="1" ht="15.75" customHeight="1">
      <c r="A40" s="11">
        <v>28</v>
      </c>
      <c r="B40" s="33"/>
      <c r="C40" s="33"/>
      <c r="D40" s="33"/>
      <c r="E40" s="33"/>
      <c r="F40" s="33"/>
      <c r="G40" s="33"/>
      <c r="H40" s="34">
        <f t="shared" si="5"/>
        <v>0</v>
      </c>
      <c r="I40" s="34">
        <f t="shared" si="3"/>
        <v>0</v>
      </c>
      <c r="J40" s="34">
        <f t="shared" si="6"/>
        <v>0</v>
      </c>
      <c r="K40" s="34">
        <f t="shared" si="7"/>
        <v>0</v>
      </c>
      <c r="L40" s="34">
        <f t="shared" si="8"/>
        <v>0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s="12" customFormat="1" ht="15.75" customHeight="1">
      <c r="A41" s="11">
        <v>29</v>
      </c>
      <c r="B41" s="33"/>
      <c r="C41" s="33"/>
      <c r="D41" s="33"/>
      <c r="E41" s="33"/>
      <c r="F41" s="33"/>
      <c r="G41" s="33"/>
      <c r="H41" s="34">
        <f t="shared" si="5"/>
        <v>0</v>
      </c>
      <c r="I41" s="34">
        <f t="shared" si="3"/>
        <v>0</v>
      </c>
      <c r="J41" s="34">
        <f t="shared" si="6"/>
        <v>0</v>
      </c>
      <c r="K41" s="34">
        <f t="shared" si="7"/>
        <v>0</v>
      </c>
      <c r="L41" s="34">
        <f t="shared" si="8"/>
        <v>0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s="12" customFormat="1" ht="15.75" customHeight="1">
      <c r="A42" s="11">
        <v>30</v>
      </c>
      <c r="B42" s="33"/>
      <c r="C42" s="33"/>
      <c r="D42" s="33"/>
      <c r="E42" s="33"/>
      <c r="F42" s="33"/>
      <c r="G42" s="33"/>
      <c r="H42" s="34">
        <f t="shared" si="5"/>
        <v>0</v>
      </c>
      <c r="I42" s="34">
        <f t="shared" si="3"/>
        <v>0</v>
      </c>
      <c r="J42" s="34">
        <f t="shared" si="6"/>
        <v>0</v>
      </c>
      <c r="K42" s="34">
        <f t="shared" si="7"/>
        <v>0</v>
      </c>
      <c r="L42" s="34">
        <f t="shared" si="8"/>
        <v>0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s="12" customFormat="1" ht="15.75" customHeight="1">
      <c r="A43" s="11">
        <v>31</v>
      </c>
      <c r="B43" s="33"/>
      <c r="C43" s="33"/>
      <c r="D43" s="33"/>
      <c r="E43" s="33"/>
      <c r="F43" s="33"/>
      <c r="G43" s="33"/>
      <c r="H43" s="34">
        <f t="shared" si="5"/>
        <v>0</v>
      </c>
      <c r="I43" s="34">
        <f t="shared" si="3"/>
        <v>0</v>
      </c>
      <c r="J43" s="34">
        <f t="shared" si="6"/>
        <v>0</v>
      </c>
      <c r="K43" s="34">
        <f t="shared" si="7"/>
        <v>0</v>
      </c>
      <c r="L43" s="34">
        <f t="shared" si="8"/>
        <v>0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s="12" customFormat="1" ht="15.75" customHeight="1">
      <c r="A44" s="11">
        <v>32</v>
      </c>
      <c r="B44" s="33"/>
      <c r="C44" s="33"/>
      <c r="D44" s="33"/>
      <c r="E44" s="33"/>
      <c r="F44" s="33"/>
      <c r="G44" s="33"/>
      <c r="H44" s="34">
        <f t="shared" si="5"/>
        <v>0</v>
      </c>
      <c r="I44" s="34">
        <f t="shared" si="3"/>
        <v>0</v>
      </c>
      <c r="J44" s="34">
        <f t="shared" si="6"/>
        <v>0</v>
      </c>
      <c r="K44" s="34">
        <f t="shared" si="7"/>
        <v>0</v>
      </c>
      <c r="L44" s="34">
        <f t="shared" si="8"/>
        <v>0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s="12" customFormat="1" ht="15.75" customHeight="1">
      <c r="A45" s="11">
        <v>33</v>
      </c>
      <c r="B45" s="33"/>
      <c r="C45" s="33"/>
      <c r="D45" s="33"/>
      <c r="E45" s="33"/>
      <c r="F45" s="33"/>
      <c r="G45" s="33"/>
      <c r="H45" s="34">
        <f t="shared" si="5"/>
        <v>0</v>
      </c>
      <c r="I45" s="34">
        <f t="shared" si="3"/>
        <v>0</v>
      </c>
      <c r="J45" s="34">
        <f t="shared" si="6"/>
        <v>0</v>
      </c>
      <c r="K45" s="34">
        <f t="shared" si="7"/>
        <v>0</v>
      </c>
      <c r="L45" s="34">
        <f t="shared" si="8"/>
        <v>0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s="12" customFormat="1" ht="15.75" customHeight="1">
      <c r="A46" s="11">
        <v>34</v>
      </c>
      <c r="B46" s="33"/>
      <c r="C46" s="33"/>
      <c r="D46" s="33"/>
      <c r="E46" s="33"/>
      <c r="F46" s="33"/>
      <c r="G46" s="33"/>
      <c r="H46" s="34">
        <f t="shared" si="5"/>
        <v>0</v>
      </c>
      <c r="I46" s="34">
        <f t="shared" si="3"/>
        <v>0</v>
      </c>
      <c r="J46" s="34">
        <f t="shared" si="6"/>
        <v>0</v>
      </c>
      <c r="K46" s="34">
        <f t="shared" si="7"/>
        <v>0</v>
      </c>
      <c r="L46" s="34">
        <f t="shared" si="8"/>
        <v>0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s="12" customFormat="1" ht="15.75" customHeight="1">
      <c r="A47" s="11">
        <v>35</v>
      </c>
      <c r="B47" s="33"/>
      <c r="C47" s="33"/>
      <c r="D47" s="33"/>
      <c r="E47" s="33"/>
      <c r="F47" s="33"/>
      <c r="G47" s="33"/>
      <c r="H47" s="34">
        <f t="shared" si="5"/>
        <v>0</v>
      </c>
      <c r="I47" s="34">
        <f t="shared" si="3"/>
        <v>0</v>
      </c>
      <c r="J47" s="34">
        <f t="shared" si="6"/>
        <v>0</v>
      </c>
      <c r="K47" s="34">
        <f t="shared" si="7"/>
        <v>0</v>
      </c>
      <c r="L47" s="34">
        <f t="shared" si="8"/>
        <v>0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s="12" customFormat="1" ht="15.75" customHeight="1">
      <c r="A48" s="11">
        <v>36</v>
      </c>
      <c r="B48" s="33"/>
      <c r="C48" s="33"/>
      <c r="D48" s="33"/>
      <c r="E48" s="33"/>
      <c r="F48" s="33"/>
      <c r="G48" s="33"/>
      <c r="H48" s="34">
        <f t="shared" si="5"/>
        <v>0</v>
      </c>
      <c r="I48" s="34">
        <f t="shared" si="3"/>
        <v>0</v>
      </c>
      <c r="J48" s="34">
        <f t="shared" si="6"/>
        <v>0</v>
      </c>
      <c r="K48" s="34">
        <f t="shared" si="7"/>
        <v>0</v>
      </c>
      <c r="L48" s="34">
        <f t="shared" si="8"/>
        <v>0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s="12" customFormat="1" ht="15.75" customHeight="1">
      <c r="A49" s="11">
        <v>37</v>
      </c>
      <c r="B49" s="33"/>
      <c r="C49" s="33"/>
      <c r="D49" s="33"/>
      <c r="E49" s="33"/>
      <c r="F49" s="33"/>
      <c r="G49" s="33"/>
      <c r="H49" s="34">
        <f t="shared" si="5"/>
        <v>0</v>
      </c>
      <c r="I49" s="34">
        <f t="shared" si="3"/>
        <v>0</v>
      </c>
      <c r="J49" s="34">
        <f t="shared" si="6"/>
        <v>0</v>
      </c>
      <c r="K49" s="34">
        <f t="shared" si="7"/>
        <v>0</v>
      </c>
      <c r="L49" s="34">
        <f t="shared" si="8"/>
        <v>0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s="12" customFormat="1" ht="15.75" customHeight="1">
      <c r="A50" s="11">
        <v>38</v>
      </c>
      <c r="B50" s="33"/>
      <c r="C50" s="33"/>
      <c r="D50" s="33"/>
      <c r="E50" s="33"/>
      <c r="F50" s="33"/>
      <c r="G50" s="33"/>
      <c r="H50" s="34">
        <f t="shared" si="5"/>
        <v>0</v>
      </c>
      <c r="I50" s="34">
        <f t="shared" si="3"/>
        <v>0</v>
      </c>
      <c r="J50" s="34">
        <f t="shared" si="6"/>
        <v>0</v>
      </c>
      <c r="K50" s="34">
        <f t="shared" si="7"/>
        <v>0</v>
      </c>
      <c r="L50" s="34">
        <f t="shared" si="8"/>
        <v>0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s="12" customFormat="1" ht="15.75" customHeight="1">
      <c r="A51" s="11">
        <v>39</v>
      </c>
      <c r="B51" s="33"/>
      <c r="C51" s="33"/>
      <c r="D51" s="33"/>
      <c r="E51" s="33"/>
      <c r="F51" s="33"/>
      <c r="G51" s="33"/>
      <c r="H51" s="34">
        <f t="shared" si="5"/>
        <v>0</v>
      </c>
      <c r="I51" s="34">
        <f t="shared" si="3"/>
        <v>0</v>
      </c>
      <c r="J51" s="34">
        <f t="shared" si="6"/>
        <v>0</v>
      </c>
      <c r="K51" s="34">
        <f t="shared" si="7"/>
        <v>0</v>
      </c>
      <c r="L51" s="34">
        <f t="shared" si="8"/>
        <v>0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s="12" customFormat="1" ht="15.75" customHeight="1">
      <c r="A52" s="11">
        <v>40</v>
      </c>
      <c r="B52" s="33"/>
      <c r="C52" s="33"/>
      <c r="D52" s="33"/>
      <c r="E52" s="33"/>
      <c r="F52" s="33"/>
      <c r="G52" s="33"/>
      <c r="H52" s="34">
        <f t="shared" si="5"/>
        <v>0</v>
      </c>
      <c r="I52" s="34">
        <f t="shared" si="3"/>
        <v>0</v>
      </c>
      <c r="J52" s="34">
        <f t="shared" si="6"/>
        <v>0</v>
      </c>
      <c r="K52" s="34">
        <f t="shared" si="7"/>
        <v>0</v>
      </c>
      <c r="L52" s="34">
        <f t="shared" si="8"/>
        <v>0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s="12" customFormat="1" ht="15.75" customHeight="1">
      <c r="A53" s="11">
        <v>41</v>
      </c>
      <c r="B53" s="33"/>
      <c r="C53" s="33"/>
      <c r="D53" s="33"/>
      <c r="E53" s="33"/>
      <c r="F53" s="33"/>
      <c r="G53" s="33"/>
      <c r="H53" s="34">
        <f t="shared" si="5"/>
        <v>0</v>
      </c>
      <c r="I53" s="34">
        <f t="shared" si="3"/>
        <v>0</v>
      </c>
      <c r="J53" s="34">
        <f t="shared" si="6"/>
        <v>0</v>
      </c>
      <c r="K53" s="34">
        <f t="shared" si="7"/>
        <v>0</v>
      </c>
      <c r="L53" s="34">
        <f t="shared" si="8"/>
        <v>0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s="12" customFormat="1" ht="15.75" customHeight="1">
      <c r="A54" s="11">
        <v>42</v>
      </c>
      <c r="B54" s="33"/>
      <c r="C54" s="33"/>
      <c r="D54" s="33"/>
      <c r="E54" s="33"/>
      <c r="F54" s="33"/>
      <c r="G54" s="33"/>
      <c r="H54" s="34">
        <f t="shared" si="5"/>
        <v>0</v>
      </c>
      <c r="I54" s="34">
        <f t="shared" si="3"/>
        <v>0</v>
      </c>
      <c r="J54" s="34">
        <f t="shared" si="6"/>
        <v>0</v>
      </c>
      <c r="K54" s="34">
        <f t="shared" si="7"/>
        <v>0</v>
      </c>
      <c r="L54" s="34">
        <f t="shared" si="8"/>
        <v>0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s="12" customFormat="1" ht="15.75" customHeight="1">
      <c r="A55" s="11">
        <v>43</v>
      </c>
      <c r="B55" s="33"/>
      <c r="C55" s="33"/>
      <c r="D55" s="33"/>
      <c r="E55" s="33"/>
      <c r="F55" s="33"/>
      <c r="G55" s="33"/>
      <c r="H55" s="34">
        <f t="shared" si="5"/>
        <v>0</v>
      </c>
      <c r="I55" s="34">
        <f t="shared" si="3"/>
        <v>0</v>
      </c>
      <c r="J55" s="34">
        <f t="shared" si="6"/>
        <v>0</v>
      </c>
      <c r="K55" s="34">
        <f t="shared" si="7"/>
        <v>0</v>
      </c>
      <c r="L55" s="34">
        <f t="shared" si="8"/>
        <v>0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s="12" customFormat="1" ht="15.75" customHeight="1">
      <c r="A56" s="11">
        <v>44</v>
      </c>
      <c r="B56" s="33"/>
      <c r="C56" s="33"/>
      <c r="D56" s="33"/>
      <c r="E56" s="33"/>
      <c r="F56" s="33"/>
      <c r="G56" s="33"/>
      <c r="H56" s="34">
        <f t="shared" si="5"/>
        <v>0</v>
      </c>
      <c r="I56" s="34">
        <f t="shared" si="3"/>
        <v>0</v>
      </c>
      <c r="J56" s="34">
        <f t="shared" si="6"/>
        <v>0</v>
      </c>
      <c r="K56" s="34">
        <f t="shared" si="7"/>
        <v>0</v>
      </c>
      <c r="L56" s="34">
        <f t="shared" si="8"/>
        <v>0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s="12" customFormat="1" ht="15.75" customHeight="1">
      <c r="A57" s="11">
        <v>45</v>
      </c>
      <c r="B57" s="33"/>
      <c r="C57" s="33"/>
      <c r="D57" s="33"/>
      <c r="E57" s="33"/>
      <c r="F57" s="33"/>
      <c r="G57" s="33"/>
      <c r="H57" s="34">
        <f t="shared" si="5"/>
        <v>0</v>
      </c>
      <c r="I57" s="34">
        <f t="shared" si="3"/>
        <v>0</v>
      </c>
      <c r="J57" s="34">
        <f t="shared" si="6"/>
        <v>0</v>
      </c>
      <c r="K57" s="34">
        <f t="shared" si="7"/>
        <v>0</v>
      </c>
      <c r="L57" s="34">
        <f t="shared" si="8"/>
        <v>0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s="12" customFormat="1" ht="15.75" customHeight="1">
      <c r="A58" s="11">
        <v>46</v>
      </c>
      <c r="B58" s="33"/>
      <c r="C58" s="33"/>
      <c r="D58" s="33"/>
      <c r="E58" s="33"/>
      <c r="F58" s="33"/>
      <c r="G58" s="33"/>
      <c r="H58" s="34">
        <f t="shared" si="5"/>
        <v>0</v>
      </c>
      <c r="I58" s="34">
        <f t="shared" si="3"/>
        <v>0</v>
      </c>
      <c r="J58" s="34">
        <f t="shared" si="6"/>
        <v>0</v>
      </c>
      <c r="K58" s="34">
        <f t="shared" si="7"/>
        <v>0</v>
      </c>
      <c r="L58" s="34">
        <f t="shared" si="8"/>
        <v>0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s="12" customFormat="1" ht="15.75" customHeight="1">
      <c r="A59" s="11">
        <v>47</v>
      </c>
      <c r="B59" s="33"/>
      <c r="C59" s="33"/>
      <c r="D59" s="33"/>
      <c r="E59" s="33"/>
      <c r="F59" s="33"/>
      <c r="G59" s="33"/>
      <c r="H59" s="34">
        <f t="shared" si="5"/>
        <v>0</v>
      </c>
      <c r="I59" s="34">
        <f t="shared" si="3"/>
        <v>0</v>
      </c>
      <c r="J59" s="34">
        <f t="shared" si="6"/>
        <v>0</v>
      </c>
      <c r="K59" s="34">
        <f t="shared" si="7"/>
        <v>0</v>
      </c>
      <c r="L59" s="34">
        <f t="shared" si="8"/>
        <v>0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s="12" customFormat="1" ht="15.75" customHeight="1">
      <c r="A60" s="11">
        <v>48</v>
      </c>
      <c r="B60" s="33"/>
      <c r="C60" s="33"/>
      <c r="D60" s="33"/>
      <c r="E60" s="33"/>
      <c r="F60" s="33"/>
      <c r="G60" s="33"/>
      <c r="H60" s="34">
        <f t="shared" si="5"/>
        <v>0</v>
      </c>
      <c r="I60" s="34">
        <f t="shared" si="3"/>
        <v>0</v>
      </c>
      <c r="J60" s="34">
        <f t="shared" si="6"/>
        <v>0</v>
      </c>
      <c r="K60" s="34">
        <f t="shared" si="7"/>
        <v>0</v>
      </c>
      <c r="L60" s="34">
        <f t="shared" si="8"/>
        <v>0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s="12" customFormat="1" ht="15.75" customHeight="1">
      <c r="A61" s="11">
        <v>49</v>
      </c>
      <c r="B61" s="33"/>
      <c r="C61" s="33"/>
      <c r="D61" s="33"/>
      <c r="E61" s="33"/>
      <c r="F61" s="33"/>
      <c r="G61" s="33"/>
      <c r="H61" s="34">
        <f t="shared" si="5"/>
        <v>0</v>
      </c>
      <c r="I61" s="34">
        <f t="shared" si="3"/>
        <v>0</v>
      </c>
      <c r="J61" s="34">
        <f t="shared" si="6"/>
        <v>0</v>
      </c>
      <c r="K61" s="34">
        <f t="shared" si="7"/>
        <v>0</v>
      </c>
      <c r="L61" s="34">
        <f t="shared" si="8"/>
        <v>0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s="12" customFormat="1" ht="15.75" customHeight="1">
      <c r="A62" s="11">
        <v>50</v>
      </c>
      <c r="B62" s="33"/>
      <c r="C62" s="33"/>
      <c r="D62" s="33"/>
      <c r="E62" s="33"/>
      <c r="F62" s="33"/>
      <c r="G62" s="33"/>
      <c r="H62" s="34">
        <f t="shared" si="5"/>
        <v>0</v>
      </c>
      <c r="I62" s="34">
        <f t="shared" si="3"/>
        <v>0</v>
      </c>
      <c r="J62" s="34">
        <f t="shared" si="6"/>
        <v>0</v>
      </c>
      <c r="K62" s="34">
        <f t="shared" si="7"/>
        <v>0</v>
      </c>
      <c r="L62" s="34">
        <f t="shared" si="8"/>
        <v>0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s="12" customFormat="1" ht="15.75" customHeight="1">
      <c r="A63" s="11">
        <v>51</v>
      </c>
      <c r="B63" s="33"/>
      <c r="C63" s="33"/>
      <c r="D63" s="33"/>
      <c r="E63" s="33"/>
      <c r="F63" s="33"/>
      <c r="G63" s="33"/>
      <c r="H63" s="34">
        <f t="shared" si="5"/>
        <v>0</v>
      </c>
      <c r="I63" s="34">
        <f t="shared" si="3"/>
        <v>0</v>
      </c>
      <c r="J63" s="34">
        <f t="shared" si="6"/>
        <v>0</v>
      </c>
      <c r="K63" s="34">
        <f t="shared" si="7"/>
        <v>0</v>
      </c>
      <c r="L63" s="34">
        <f t="shared" si="8"/>
        <v>0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s="12" customFormat="1" ht="15.75" customHeight="1">
      <c r="A64" s="11">
        <v>52</v>
      </c>
      <c r="B64" s="33"/>
      <c r="C64" s="33"/>
      <c r="D64" s="33"/>
      <c r="E64" s="33"/>
      <c r="F64" s="33"/>
      <c r="G64" s="33"/>
      <c r="H64" s="34">
        <f t="shared" si="5"/>
        <v>0</v>
      </c>
      <c r="I64" s="34">
        <f t="shared" si="3"/>
        <v>0</v>
      </c>
      <c r="J64" s="34">
        <f t="shared" si="6"/>
        <v>0</v>
      </c>
      <c r="K64" s="34">
        <f t="shared" si="7"/>
        <v>0</v>
      </c>
      <c r="L64" s="34">
        <f t="shared" si="8"/>
        <v>0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s="12" customFormat="1" ht="15.75" customHeight="1">
      <c r="A65" s="11">
        <v>53</v>
      </c>
      <c r="B65" s="33"/>
      <c r="C65" s="33"/>
      <c r="D65" s="33"/>
      <c r="E65" s="33"/>
      <c r="F65" s="33"/>
      <c r="G65" s="33"/>
      <c r="H65" s="34">
        <f t="shared" si="5"/>
        <v>0</v>
      </c>
      <c r="I65" s="34">
        <f t="shared" si="3"/>
        <v>0</v>
      </c>
      <c r="J65" s="34">
        <f t="shared" si="6"/>
        <v>0</v>
      </c>
      <c r="K65" s="34">
        <f t="shared" si="7"/>
        <v>0</v>
      </c>
      <c r="L65" s="34">
        <f t="shared" si="8"/>
        <v>0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s="12" customFormat="1" ht="15.75" customHeight="1">
      <c r="A66" s="11">
        <v>54</v>
      </c>
      <c r="B66" s="33"/>
      <c r="C66" s="33"/>
      <c r="D66" s="33"/>
      <c r="E66" s="33"/>
      <c r="F66" s="33"/>
      <c r="G66" s="33"/>
      <c r="H66" s="34">
        <f t="shared" si="5"/>
        <v>0</v>
      </c>
      <c r="I66" s="34">
        <f t="shared" si="3"/>
        <v>0</v>
      </c>
      <c r="J66" s="34">
        <f t="shared" si="6"/>
        <v>0</v>
      </c>
      <c r="K66" s="34">
        <f t="shared" si="7"/>
        <v>0</v>
      </c>
      <c r="L66" s="34">
        <f t="shared" si="8"/>
        <v>0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s="12" customFormat="1" ht="15.75" customHeight="1">
      <c r="A67" s="11">
        <v>55</v>
      </c>
      <c r="B67" s="33"/>
      <c r="C67" s="33"/>
      <c r="D67" s="33"/>
      <c r="E67" s="33"/>
      <c r="F67" s="33"/>
      <c r="G67" s="33"/>
      <c r="H67" s="34">
        <f t="shared" si="5"/>
        <v>0</v>
      </c>
      <c r="I67" s="34">
        <f t="shared" si="3"/>
        <v>0</v>
      </c>
      <c r="J67" s="34">
        <f t="shared" si="6"/>
        <v>0</v>
      </c>
      <c r="K67" s="34">
        <f t="shared" si="7"/>
        <v>0</v>
      </c>
      <c r="L67" s="34">
        <f t="shared" si="8"/>
        <v>0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s="12" customFormat="1" ht="15.75" customHeight="1">
      <c r="A68" s="11">
        <v>56</v>
      </c>
      <c r="B68" s="33"/>
      <c r="C68" s="33"/>
      <c r="D68" s="33"/>
      <c r="E68" s="33"/>
      <c r="F68" s="33"/>
      <c r="G68" s="33"/>
      <c r="H68" s="34">
        <f t="shared" si="5"/>
        <v>0</v>
      </c>
      <c r="I68" s="34">
        <f t="shared" si="3"/>
        <v>0</v>
      </c>
      <c r="J68" s="34">
        <f t="shared" si="6"/>
        <v>0</v>
      </c>
      <c r="K68" s="34">
        <f t="shared" si="7"/>
        <v>0</v>
      </c>
      <c r="L68" s="34">
        <f t="shared" si="8"/>
        <v>0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s="12" customFormat="1" ht="15.75" customHeight="1">
      <c r="A69" s="11">
        <v>57</v>
      </c>
      <c r="B69" s="33"/>
      <c r="C69" s="33"/>
      <c r="D69" s="33"/>
      <c r="E69" s="33"/>
      <c r="F69" s="33"/>
      <c r="G69" s="33"/>
      <c r="H69" s="34">
        <f t="shared" si="5"/>
        <v>0</v>
      </c>
      <c r="I69" s="34">
        <f t="shared" si="3"/>
        <v>0</v>
      </c>
      <c r="J69" s="34">
        <f t="shared" si="6"/>
        <v>0</v>
      </c>
      <c r="K69" s="34">
        <f t="shared" si="7"/>
        <v>0</v>
      </c>
      <c r="L69" s="34">
        <f t="shared" si="8"/>
        <v>0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s="12" customFormat="1" ht="15.75" customHeight="1">
      <c r="A70" s="11">
        <v>58</v>
      </c>
      <c r="B70" s="33"/>
      <c r="C70" s="33"/>
      <c r="D70" s="33"/>
      <c r="E70" s="33"/>
      <c r="F70" s="33"/>
      <c r="G70" s="33"/>
      <c r="H70" s="34">
        <f t="shared" si="5"/>
        <v>0</v>
      </c>
      <c r="I70" s="34">
        <f t="shared" si="3"/>
        <v>0</v>
      </c>
      <c r="J70" s="34">
        <f t="shared" si="6"/>
        <v>0</v>
      </c>
      <c r="K70" s="34">
        <f t="shared" si="7"/>
        <v>0</v>
      </c>
      <c r="L70" s="34">
        <f t="shared" si="8"/>
        <v>0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s="12" customFormat="1" ht="15.75" customHeight="1">
      <c r="A71" s="11">
        <v>59</v>
      </c>
      <c r="B71" s="33"/>
      <c r="C71" s="33"/>
      <c r="D71" s="33"/>
      <c r="E71" s="33"/>
      <c r="F71" s="33"/>
      <c r="G71" s="33"/>
      <c r="H71" s="34">
        <f t="shared" si="5"/>
        <v>0</v>
      </c>
      <c r="I71" s="34">
        <f t="shared" si="3"/>
        <v>0</v>
      </c>
      <c r="J71" s="34">
        <f t="shared" si="6"/>
        <v>0</v>
      </c>
      <c r="K71" s="34">
        <f t="shared" si="7"/>
        <v>0</v>
      </c>
      <c r="L71" s="34">
        <f t="shared" si="8"/>
        <v>0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s="12" customFormat="1" ht="15.75" customHeight="1">
      <c r="A72" s="11">
        <v>60</v>
      </c>
      <c r="B72" s="33"/>
      <c r="C72" s="33"/>
      <c r="D72" s="33"/>
      <c r="E72" s="33"/>
      <c r="F72" s="33"/>
      <c r="G72" s="33"/>
      <c r="H72" s="34">
        <f t="shared" si="5"/>
        <v>0</v>
      </c>
      <c r="I72" s="34">
        <f t="shared" si="3"/>
        <v>0</v>
      </c>
      <c r="J72" s="34">
        <f t="shared" si="6"/>
        <v>0</v>
      </c>
      <c r="K72" s="34">
        <f t="shared" si="7"/>
        <v>0</v>
      </c>
      <c r="L72" s="34">
        <f t="shared" si="8"/>
        <v>0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s="12" customFormat="1" ht="15.75" customHeight="1">
      <c r="A73" s="11">
        <v>61</v>
      </c>
      <c r="B73" s="33"/>
      <c r="C73" s="33"/>
      <c r="D73" s="33"/>
      <c r="E73" s="33"/>
      <c r="F73" s="33"/>
      <c r="G73" s="33"/>
      <c r="H73" s="34">
        <f t="shared" si="5"/>
        <v>0</v>
      </c>
      <c r="I73" s="34">
        <f t="shared" si="3"/>
        <v>0</v>
      </c>
      <c r="J73" s="34">
        <f t="shared" si="6"/>
        <v>0</v>
      </c>
      <c r="K73" s="34">
        <f t="shared" si="7"/>
        <v>0</v>
      </c>
      <c r="L73" s="34">
        <f t="shared" si="8"/>
        <v>0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s="12" customFormat="1" ht="15.75" customHeight="1">
      <c r="A74" s="11">
        <v>62</v>
      </c>
      <c r="B74" s="33"/>
      <c r="C74" s="33"/>
      <c r="D74" s="33"/>
      <c r="E74" s="33"/>
      <c r="F74" s="33"/>
      <c r="G74" s="33"/>
      <c r="H74" s="34">
        <f t="shared" si="5"/>
        <v>0</v>
      </c>
      <c r="I74" s="34">
        <f t="shared" si="3"/>
        <v>0</v>
      </c>
      <c r="J74" s="34">
        <f t="shared" si="6"/>
        <v>0</v>
      </c>
      <c r="K74" s="34">
        <f t="shared" si="7"/>
        <v>0</v>
      </c>
      <c r="L74" s="34">
        <f t="shared" si="8"/>
        <v>0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s="12" customFormat="1" ht="15.75" customHeight="1">
      <c r="A75" s="11">
        <v>63</v>
      </c>
      <c r="B75" s="33"/>
      <c r="C75" s="33"/>
      <c r="D75" s="33"/>
      <c r="E75" s="33"/>
      <c r="F75" s="33"/>
      <c r="G75" s="33"/>
      <c r="H75" s="34">
        <f t="shared" si="5"/>
        <v>0</v>
      </c>
      <c r="I75" s="34">
        <f t="shared" si="3"/>
        <v>0</v>
      </c>
      <c r="J75" s="34">
        <f t="shared" si="6"/>
        <v>0</v>
      </c>
      <c r="K75" s="34">
        <f t="shared" si="7"/>
        <v>0</v>
      </c>
      <c r="L75" s="34">
        <f t="shared" si="8"/>
        <v>0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s="12" customFormat="1" ht="15.75" customHeight="1">
      <c r="A76" s="11">
        <v>64</v>
      </c>
      <c r="B76" s="33"/>
      <c r="C76" s="33"/>
      <c r="D76" s="33"/>
      <c r="E76" s="33"/>
      <c r="F76" s="33"/>
      <c r="G76" s="33"/>
      <c r="H76" s="34">
        <f t="shared" si="5"/>
        <v>0</v>
      </c>
      <c r="I76" s="34">
        <f t="shared" si="3"/>
        <v>0</v>
      </c>
      <c r="J76" s="34">
        <f t="shared" si="6"/>
        <v>0</v>
      </c>
      <c r="K76" s="34">
        <f t="shared" si="7"/>
        <v>0</v>
      </c>
      <c r="L76" s="34">
        <f t="shared" si="8"/>
        <v>0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s="12" customFormat="1" ht="15.75" customHeight="1">
      <c r="A77" s="11">
        <v>65</v>
      </c>
      <c r="B77" s="33"/>
      <c r="C77" s="33"/>
      <c r="D77" s="33"/>
      <c r="E77" s="33"/>
      <c r="F77" s="33"/>
      <c r="G77" s="33"/>
      <c r="H77" s="34">
        <f t="shared" si="5"/>
        <v>0</v>
      </c>
      <c r="I77" s="34">
        <f t="shared" si="3"/>
        <v>0</v>
      </c>
      <c r="J77" s="34">
        <f t="shared" si="6"/>
        <v>0</v>
      </c>
      <c r="K77" s="34">
        <f t="shared" si="7"/>
        <v>0</v>
      </c>
      <c r="L77" s="34">
        <f t="shared" si="8"/>
        <v>0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s="12" customFormat="1" ht="15.75" customHeight="1">
      <c r="A78" s="11">
        <v>66</v>
      </c>
      <c r="B78" s="33"/>
      <c r="C78" s="33"/>
      <c r="D78" s="33"/>
      <c r="E78" s="33"/>
      <c r="F78" s="33"/>
      <c r="G78" s="33"/>
      <c r="H78" s="34">
        <f aca="true" t="shared" si="9" ref="H78:H112">D78+E78</f>
        <v>0</v>
      </c>
      <c r="I78" s="34">
        <f aca="true" t="shared" si="10" ref="I78:I112">ROUND(H78*$J$5,0)</f>
        <v>0</v>
      </c>
      <c r="J78" s="34">
        <f t="shared" si="6"/>
        <v>0</v>
      </c>
      <c r="K78" s="34">
        <f t="shared" si="7"/>
        <v>0</v>
      </c>
      <c r="L78" s="34">
        <f t="shared" si="8"/>
        <v>0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s="12" customFormat="1" ht="15.75" customHeight="1">
      <c r="A79" s="11">
        <v>67</v>
      </c>
      <c r="B79" s="33"/>
      <c r="C79" s="33"/>
      <c r="D79" s="33"/>
      <c r="E79" s="33"/>
      <c r="F79" s="33"/>
      <c r="G79" s="33"/>
      <c r="H79" s="34">
        <f t="shared" si="9"/>
        <v>0</v>
      </c>
      <c r="I79" s="34">
        <f t="shared" si="10"/>
        <v>0</v>
      </c>
      <c r="J79" s="34">
        <f t="shared" si="6"/>
        <v>0</v>
      </c>
      <c r="K79" s="34">
        <f t="shared" si="7"/>
        <v>0</v>
      </c>
      <c r="L79" s="34">
        <f t="shared" si="8"/>
        <v>0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s="12" customFormat="1" ht="15.75" customHeight="1">
      <c r="A80" s="11">
        <v>68</v>
      </c>
      <c r="B80" s="33"/>
      <c r="C80" s="33"/>
      <c r="D80" s="33"/>
      <c r="E80" s="33"/>
      <c r="F80" s="33"/>
      <c r="G80" s="33"/>
      <c r="H80" s="34">
        <f t="shared" si="9"/>
        <v>0</v>
      </c>
      <c r="I80" s="34">
        <f t="shared" si="10"/>
        <v>0</v>
      </c>
      <c r="J80" s="34">
        <f t="shared" si="6"/>
        <v>0</v>
      </c>
      <c r="K80" s="34">
        <f t="shared" si="7"/>
        <v>0</v>
      </c>
      <c r="L80" s="34">
        <f t="shared" si="8"/>
        <v>0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s="12" customFormat="1" ht="15.75" customHeight="1">
      <c r="A81" s="11">
        <v>69</v>
      </c>
      <c r="B81" s="33"/>
      <c r="C81" s="33"/>
      <c r="D81" s="33"/>
      <c r="E81" s="33"/>
      <c r="F81" s="33"/>
      <c r="G81" s="33"/>
      <c r="H81" s="34">
        <f t="shared" si="9"/>
        <v>0</v>
      </c>
      <c r="I81" s="34">
        <f t="shared" si="10"/>
        <v>0</v>
      </c>
      <c r="J81" s="34">
        <f t="shared" si="6"/>
        <v>0</v>
      </c>
      <c r="K81" s="34">
        <f t="shared" si="7"/>
        <v>0</v>
      </c>
      <c r="L81" s="34">
        <f t="shared" si="8"/>
        <v>0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s="12" customFormat="1" ht="15.75" customHeight="1">
      <c r="A82" s="11">
        <v>70</v>
      </c>
      <c r="B82" s="33"/>
      <c r="C82" s="33"/>
      <c r="D82" s="33"/>
      <c r="E82" s="33"/>
      <c r="F82" s="33"/>
      <c r="G82" s="33"/>
      <c r="H82" s="34">
        <f t="shared" si="9"/>
        <v>0</v>
      </c>
      <c r="I82" s="34">
        <f t="shared" si="10"/>
        <v>0</v>
      </c>
      <c r="J82" s="34">
        <f t="shared" si="6"/>
        <v>0</v>
      </c>
      <c r="K82" s="34">
        <f t="shared" si="7"/>
        <v>0</v>
      </c>
      <c r="L82" s="34">
        <f t="shared" si="8"/>
        <v>0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s="12" customFormat="1" ht="15.75" customHeight="1">
      <c r="A83" s="11">
        <v>71</v>
      </c>
      <c r="B83" s="33"/>
      <c r="C83" s="33"/>
      <c r="D83" s="33"/>
      <c r="E83" s="33"/>
      <c r="F83" s="33"/>
      <c r="G83" s="33"/>
      <c r="H83" s="34">
        <f t="shared" si="9"/>
        <v>0</v>
      </c>
      <c r="I83" s="34">
        <f t="shared" si="10"/>
        <v>0</v>
      </c>
      <c r="J83" s="34">
        <f t="shared" si="6"/>
        <v>0</v>
      </c>
      <c r="K83" s="34">
        <f t="shared" si="7"/>
        <v>0</v>
      </c>
      <c r="L83" s="34">
        <f t="shared" si="8"/>
        <v>0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s="12" customFormat="1" ht="15.75" customHeight="1">
      <c r="A84" s="11">
        <v>72</v>
      </c>
      <c r="B84" s="33"/>
      <c r="C84" s="33"/>
      <c r="D84" s="33"/>
      <c r="E84" s="33"/>
      <c r="F84" s="33"/>
      <c r="G84" s="33"/>
      <c r="H84" s="34">
        <f t="shared" si="9"/>
        <v>0</v>
      </c>
      <c r="I84" s="34">
        <f t="shared" si="10"/>
        <v>0</v>
      </c>
      <c r="J84" s="34">
        <f t="shared" si="6"/>
        <v>0</v>
      </c>
      <c r="K84" s="34">
        <f t="shared" si="7"/>
        <v>0</v>
      </c>
      <c r="L84" s="34">
        <f t="shared" si="8"/>
        <v>0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s="12" customFormat="1" ht="15.75" customHeight="1">
      <c r="A85" s="11">
        <v>73</v>
      </c>
      <c r="B85" s="33"/>
      <c r="C85" s="33"/>
      <c r="D85" s="33"/>
      <c r="E85" s="33"/>
      <c r="F85" s="33"/>
      <c r="G85" s="33"/>
      <c r="H85" s="34">
        <f t="shared" si="9"/>
        <v>0</v>
      </c>
      <c r="I85" s="34">
        <f t="shared" si="10"/>
        <v>0</v>
      </c>
      <c r="J85" s="34">
        <f t="shared" si="6"/>
        <v>0</v>
      </c>
      <c r="K85" s="34">
        <f t="shared" si="7"/>
        <v>0</v>
      </c>
      <c r="L85" s="34">
        <f t="shared" si="8"/>
        <v>0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s="12" customFormat="1" ht="15.75" customHeight="1">
      <c r="A86" s="11">
        <v>74</v>
      </c>
      <c r="B86" s="33"/>
      <c r="C86" s="33"/>
      <c r="D86" s="33"/>
      <c r="E86" s="33"/>
      <c r="F86" s="33"/>
      <c r="G86" s="33"/>
      <c r="H86" s="34">
        <f t="shared" si="9"/>
        <v>0</v>
      </c>
      <c r="I86" s="34">
        <f t="shared" si="10"/>
        <v>0</v>
      </c>
      <c r="J86" s="34">
        <f t="shared" si="6"/>
        <v>0</v>
      </c>
      <c r="K86" s="34">
        <f t="shared" si="7"/>
        <v>0</v>
      </c>
      <c r="L86" s="34">
        <f t="shared" si="8"/>
        <v>0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s="12" customFormat="1" ht="15.75" customHeight="1">
      <c r="A87" s="11">
        <v>75</v>
      </c>
      <c r="B87" s="33"/>
      <c r="C87" s="33"/>
      <c r="D87" s="33"/>
      <c r="E87" s="33"/>
      <c r="F87" s="33"/>
      <c r="G87" s="33"/>
      <c r="H87" s="34">
        <f t="shared" si="9"/>
        <v>0</v>
      </c>
      <c r="I87" s="34">
        <f t="shared" si="10"/>
        <v>0</v>
      </c>
      <c r="J87" s="34">
        <f t="shared" si="6"/>
        <v>0</v>
      </c>
      <c r="K87" s="34">
        <f t="shared" si="7"/>
        <v>0</v>
      </c>
      <c r="L87" s="34">
        <f t="shared" si="8"/>
        <v>0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s="12" customFormat="1" ht="15.75" customHeight="1">
      <c r="A88" s="11">
        <v>76</v>
      </c>
      <c r="B88" s="33"/>
      <c r="C88" s="33"/>
      <c r="D88" s="33"/>
      <c r="E88" s="33"/>
      <c r="F88" s="33"/>
      <c r="G88" s="33"/>
      <c r="H88" s="34">
        <f t="shared" si="9"/>
        <v>0</v>
      </c>
      <c r="I88" s="34">
        <f t="shared" si="10"/>
        <v>0</v>
      </c>
      <c r="J88" s="34">
        <f aca="true" t="shared" si="11" ref="J88:J112">ROUND(F88*$K$5,0)</f>
        <v>0</v>
      </c>
      <c r="K88" s="34">
        <f aca="true" t="shared" si="12" ref="K88:K112">G88*$L$5</f>
        <v>0</v>
      </c>
      <c r="L88" s="34">
        <f aca="true" t="shared" si="13" ref="L88:L112">I88+J88+K88</f>
        <v>0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s="12" customFormat="1" ht="15.75" customHeight="1">
      <c r="A89" s="11">
        <v>77</v>
      </c>
      <c r="B89" s="33"/>
      <c r="C89" s="33"/>
      <c r="D89" s="33"/>
      <c r="E89" s="33"/>
      <c r="F89" s="33"/>
      <c r="G89" s="33"/>
      <c r="H89" s="34">
        <f t="shared" si="9"/>
        <v>0</v>
      </c>
      <c r="I89" s="34">
        <f t="shared" si="10"/>
        <v>0</v>
      </c>
      <c r="J89" s="34">
        <f t="shared" si="11"/>
        <v>0</v>
      </c>
      <c r="K89" s="34">
        <f t="shared" si="12"/>
        <v>0</v>
      </c>
      <c r="L89" s="34">
        <f t="shared" si="13"/>
        <v>0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s="12" customFormat="1" ht="15.75" customHeight="1">
      <c r="A90" s="11">
        <v>78</v>
      </c>
      <c r="B90" s="33"/>
      <c r="C90" s="33"/>
      <c r="D90" s="33"/>
      <c r="E90" s="33"/>
      <c r="F90" s="33"/>
      <c r="G90" s="33"/>
      <c r="H90" s="34">
        <f t="shared" si="9"/>
        <v>0</v>
      </c>
      <c r="I90" s="34">
        <f t="shared" si="10"/>
        <v>0</v>
      </c>
      <c r="J90" s="34">
        <f t="shared" si="11"/>
        <v>0</v>
      </c>
      <c r="K90" s="34">
        <f t="shared" si="12"/>
        <v>0</v>
      </c>
      <c r="L90" s="34">
        <f t="shared" si="13"/>
        <v>0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s="12" customFormat="1" ht="15.75" customHeight="1">
      <c r="A91" s="11">
        <v>79</v>
      </c>
      <c r="B91" s="33"/>
      <c r="C91" s="33"/>
      <c r="D91" s="33"/>
      <c r="E91" s="33"/>
      <c r="F91" s="33"/>
      <c r="G91" s="33"/>
      <c r="H91" s="34">
        <f t="shared" si="9"/>
        <v>0</v>
      </c>
      <c r="I91" s="34">
        <f t="shared" si="10"/>
        <v>0</v>
      </c>
      <c r="J91" s="34">
        <f t="shared" si="11"/>
        <v>0</v>
      </c>
      <c r="K91" s="34">
        <f t="shared" si="12"/>
        <v>0</v>
      </c>
      <c r="L91" s="34">
        <f t="shared" si="13"/>
        <v>0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s="12" customFormat="1" ht="15.75" customHeight="1">
      <c r="A92" s="11">
        <v>80</v>
      </c>
      <c r="B92" s="33"/>
      <c r="C92" s="33"/>
      <c r="D92" s="33"/>
      <c r="E92" s="33"/>
      <c r="F92" s="33"/>
      <c r="G92" s="33"/>
      <c r="H92" s="34">
        <f t="shared" si="9"/>
        <v>0</v>
      </c>
      <c r="I92" s="34">
        <f t="shared" si="10"/>
        <v>0</v>
      </c>
      <c r="J92" s="34">
        <f t="shared" si="11"/>
        <v>0</v>
      </c>
      <c r="K92" s="34">
        <f t="shared" si="12"/>
        <v>0</v>
      </c>
      <c r="L92" s="34">
        <f t="shared" si="13"/>
        <v>0</v>
      </c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s="12" customFormat="1" ht="15.75" customHeight="1">
      <c r="A93" s="11">
        <v>81</v>
      </c>
      <c r="B93" s="33"/>
      <c r="C93" s="33"/>
      <c r="D93" s="33"/>
      <c r="E93" s="33"/>
      <c r="F93" s="33"/>
      <c r="G93" s="33"/>
      <c r="H93" s="34">
        <f t="shared" si="9"/>
        <v>0</v>
      </c>
      <c r="I93" s="34">
        <f t="shared" si="10"/>
        <v>0</v>
      </c>
      <c r="J93" s="34">
        <f t="shared" si="11"/>
        <v>0</v>
      </c>
      <c r="K93" s="34">
        <f t="shared" si="12"/>
        <v>0</v>
      </c>
      <c r="L93" s="34">
        <f t="shared" si="13"/>
        <v>0</v>
      </c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s="12" customFormat="1" ht="15.75" customHeight="1">
      <c r="A94" s="11">
        <v>82</v>
      </c>
      <c r="B94" s="33"/>
      <c r="C94" s="33"/>
      <c r="D94" s="33"/>
      <c r="E94" s="33"/>
      <c r="F94" s="33"/>
      <c r="G94" s="33"/>
      <c r="H94" s="34">
        <f t="shared" si="9"/>
        <v>0</v>
      </c>
      <c r="I94" s="34">
        <f t="shared" si="10"/>
        <v>0</v>
      </c>
      <c r="J94" s="34">
        <f t="shared" si="11"/>
        <v>0</v>
      </c>
      <c r="K94" s="34">
        <f t="shared" si="12"/>
        <v>0</v>
      </c>
      <c r="L94" s="34">
        <f t="shared" si="13"/>
        <v>0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s="12" customFormat="1" ht="15.75" customHeight="1">
      <c r="A95" s="11">
        <v>83</v>
      </c>
      <c r="B95" s="33"/>
      <c r="C95" s="33"/>
      <c r="D95" s="33"/>
      <c r="E95" s="33"/>
      <c r="F95" s="33"/>
      <c r="G95" s="33"/>
      <c r="H95" s="34">
        <f t="shared" si="9"/>
        <v>0</v>
      </c>
      <c r="I95" s="34">
        <f t="shared" si="10"/>
        <v>0</v>
      </c>
      <c r="J95" s="34">
        <f t="shared" si="11"/>
        <v>0</v>
      </c>
      <c r="K95" s="34">
        <f t="shared" si="12"/>
        <v>0</v>
      </c>
      <c r="L95" s="34">
        <f t="shared" si="13"/>
        <v>0</v>
      </c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s="12" customFormat="1" ht="15.75" customHeight="1">
      <c r="A96" s="11">
        <v>84</v>
      </c>
      <c r="B96" s="33"/>
      <c r="C96" s="33"/>
      <c r="D96" s="33"/>
      <c r="E96" s="33"/>
      <c r="F96" s="33"/>
      <c r="G96" s="33"/>
      <c r="H96" s="34">
        <f t="shared" si="9"/>
        <v>0</v>
      </c>
      <c r="I96" s="34">
        <f t="shared" si="10"/>
        <v>0</v>
      </c>
      <c r="J96" s="34">
        <f t="shared" si="11"/>
        <v>0</v>
      </c>
      <c r="K96" s="34">
        <f t="shared" si="12"/>
        <v>0</v>
      </c>
      <c r="L96" s="34">
        <f t="shared" si="13"/>
        <v>0</v>
      </c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s="12" customFormat="1" ht="15.75" customHeight="1">
      <c r="A97" s="11">
        <v>85</v>
      </c>
      <c r="B97" s="33"/>
      <c r="C97" s="33"/>
      <c r="D97" s="33"/>
      <c r="E97" s="33"/>
      <c r="F97" s="33"/>
      <c r="G97" s="33"/>
      <c r="H97" s="34">
        <f t="shared" si="9"/>
        <v>0</v>
      </c>
      <c r="I97" s="34">
        <f t="shared" si="10"/>
        <v>0</v>
      </c>
      <c r="J97" s="34">
        <f t="shared" si="11"/>
        <v>0</v>
      </c>
      <c r="K97" s="34">
        <f t="shared" si="12"/>
        <v>0</v>
      </c>
      <c r="L97" s="34">
        <f t="shared" si="13"/>
        <v>0</v>
      </c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s="12" customFormat="1" ht="15.75" customHeight="1">
      <c r="A98" s="11">
        <v>86</v>
      </c>
      <c r="B98" s="33"/>
      <c r="C98" s="33"/>
      <c r="D98" s="33"/>
      <c r="E98" s="33"/>
      <c r="F98" s="33"/>
      <c r="G98" s="33"/>
      <c r="H98" s="34">
        <f t="shared" si="9"/>
        <v>0</v>
      </c>
      <c r="I98" s="34">
        <f t="shared" si="10"/>
        <v>0</v>
      </c>
      <c r="J98" s="34">
        <f t="shared" si="11"/>
        <v>0</v>
      </c>
      <c r="K98" s="34">
        <f t="shared" si="12"/>
        <v>0</v>
      </c>
      <c r="L98" s="34">
        <f t="shared" si="13"/>
        <v>0</v>
      </c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s="12" customFormat="1" ht="15.75" customHeight="1">
      <c r="A99" s="11">
        <v>87</v>
      </c>
      <c r="B99" s="33"/>
      <c r="C99" s="33"/>
      <c r="D99" s="33"/>
      <c r="E99" s="33"/>
      <c r="F99" s="33"/>
      <c r="G99" s="33"/>
      <c r="H99" s="34">
        <f t="shared" si="9"/>
        <v>0</v>
      </c>
      <c r="I99" s="34">
        <f t="shared" si="10"/>
        <v>0</v>
      </c>
      <c r="J99" s="34">
        <f t="shared" si="11"/>
        <v>0</v>
      </c>
      <c r="K99" s="34">
        <f t="shared" si="12"/>
        <v>0</v>
      </c>
      <c r="L99" s="34">
        <f t="shared" si="13"/>
        <v>0</v>
      </c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s="12" customFormat="1" ht="15.75" customHeight="1">
      <c r="A100" s="11">
        <v>88</v>
      </c>
      <c r="B100" s="33"/>
      <c r="C100" s="33"/>
      <c r="D100" s="33"/>
      <c r="E100" s="33"/>
      <c r="F100" s="33"/>
      <c r="G100" s="33"/>
      <c r="H100" s="34">
        <f t="shared" si="9"/>
        <v>0</v>
      </c>
      <c r="I100" s="34">
        <f t="shared" si="10"/>
        <v>0</v>
      </c>
      <c r="J100" s="34">
        <f t="shared" si="11"/>
        <v>0</v>
      </c>
      <c r="K100" s="34">
        <f t="shared" si="12"/>
        <v>0</v>
      </c>
      <c r="L100" s="34">
        <f t="shared" si="13"/>
        <v>0</v>
      </c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s="12" customFormat="1" ht="15.75" customHeight="1">
      <c r="A101" s="11">
        <v>89</v>
      </c>
      <c r="B101" s="33"/>
      <c r="C101" s="33"/>
      <c r="D101" s="33"/>
      <c r="E101" s="33"/>
      <c r="F101" s="33"/>
      <c r="G101" s="33"/>
      <c r="H101" s="34">
        <f t="shared" si="9"/>
        <v>0</v>
      </c>
      <c r="I101" s="34">
        <f t="shared" si="10"/>
        <v>0</v>
      </c>
      <c r="J101" s="34">
        <f t="shared" si="11"/>
        <v>0</v>
      </c>
      <c r="K101" s="34">
        <f t="shared" si="12"/>
        <v>0</v>
      </c>
      <c r="L101" s="34">
        <f t="shared" si="13"/>
        <v>0</v>
      </c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s="12" customFormat="1" ht="15.75" customHeight="1">
      <c r="A102" s="11">
        <v>90</v>
      </c>
      <c r="B102" s="33"/>
      <c r="C102" s="33"/>
      <c r="D102" s="33"/>
      <c r="E102" s="33"/>
      <c r="F102" s="33"/>
      <c r="G102" s="33"/>
      <c r="H102" s="34">
        <f t="shared" si="9"/>
        <v>0</v>
      </c>
      <c r="I102" s="34">
        <f t="shared" si="10"/>
        <v>0</v>
      </c>
      <c r="J102" s="34">
        <f t="shared" si="11"/>
        <v>0</v>
      </c>
      <c r="K102" s="34">
        <f t="shared" si="12"/>
        <v>0</v>
      </c>
      <c r="L102" s="34">
        <f t="shared" si="13"/>
        <v>0</v>
      </c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s="12" customFormat="1" ht="15.75" customHeight="1">
      <c r="A103" s="11">
        <v>91</v>
      </c>
      <c r="B103" s="33"/>
      <c r="C103" s="33"/>
      <c r="D103" s="33"/>
      <c r="E103" s="33"/>
      <c r="F103" s="33"/>
      <c r="G103" s="33"/>
      <c r="H103" s="34">
        <f t="shared" si="9"/>
        <v>0</v>
      </c>
      <c r="I103" s="34">
        <f t="shared" si="10"/>
        <v>0</v>
      </c>
      <c r="J103" s="34">
        <f t="shared" si="11"/>
        <v>0</v>
      </c>
      <c r="K103" s="34">
        <f t="shared" si="12"/>
        <v>0</v>
      </c>
      <c r="L103" s="34">
        <f t="shared" si="13"/>
        <v>0</v>
      </c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s="12" customFormat="1" ht="15.75" customHeight="1">
      <c r="A104" s="11">
        <v>92</v>
      </c>
      <c r="B104" s="33"/>
      <c r="C104" s="33"/>
      <c r="D104" s="33"/>
      <c r="E104" s="33"/>
      <c r="F104" s="33"/>
      <c r="G104" s="33"/>
      <c r="H104" s="34">
        <f t="shared" si="9"/>
        <v>0</v>
      </c>
      <c r="I104" s="34">
        <f t="shared" si="10"/>
        <v>0</v>
      </c>
      <c r="J104" s="34">
        <f t="shared" si="11"/>
        <v>0</v>
      </c>
      <c r="K104" s="34">
        <f t="shared" si="12"/>
        <v>0</v>
      </c>
      <c r="L104" s="34">
        <f t="shared" si="13"/>
        <v>0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s="12" customFormat="1" ht="15.75" customHeight="1">
      <c r="A105" s="11">
        <v>93</v>
      </c>
      <c r="B105" s="33"/>
      <c r="C105" s="33"/>
      <c r="D105" s="33"/>
      <c r="E105" s="33"/>
      <c r="F105" s="33"/>
      <c r="G105" s="33"/>
      <c r="H105" s="34">
        <f t="shared" si="9"/>
        <v>0</v>
      </c>
      <c r="I105" s="34">
        <f t="shared" si="10"/>
        <v>0</v>
      </c>
      <c r="J105" s="34">
        <f t="shared" si="11"/>
        <v>0</v>
      </c>
      <c r="K105" s="34">
        <f t="shared" si="12"/>
        <v>0</v>
      </c>
      <c r="L105" s="34">
        <f t="shared" si="13"/>
        <v>0</v>
      </c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s="12" customFormat="1" ht="15.75" customHeight="1">
      <c r="A106" s="11">
        <v>94</v>
      </c>
      <c r="B106" s="33"/>
      <c r="C106" s="33"/>
      <c r="D106" s="33"/>
      <c r="E106" s="33"/>
      <c r="F106" s="33"/>
      <c r="G106" s="33"/>
      <c r="H106" s="34">
        <f t="shared" si="9"/>
        <v>0</v>
      </c>
      <c r="I106" s="34">
        <f t="shared" si="10"/>
        <v>0</v>
      </c>
      <c r="J106" s="34">
        <f t="shared" si="11"/>
        <v>0</v>
      </c>
      <c r="K106" s="34">
        <f t="shared" si="12"/>
        <v>0</v>
      </c>
      <c r="L106" s="34">
        <f t="shared" si="13"/>
        <v>0</v>
      </c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s="12" customFormat="1" ht="15.75" customHeight="1">
      <c r="A107" s="11">
        <v>95</v>
      </c>
      <c r="B107" s="33"/>
      <c r="C107" s="33"/>
      <c r="D107" s="33"/>
      <c r="E107" s="33"/>
      <c r="F107" s="33"/>
      <c r="G107" s="33"/>
      <c r="H107" s="34">
        <f t="shared" si="9"/>
        <v>0</v>
      </c>
      <c r="I107" s="34">
        <f t="shared" si="10"/>
        <v>0</v>
      </c>
      <c r="J107" s="34">
        <f t="shared" si="11"/>
        <v>0</v>
      </c>
      <c r="K107" s="34">
        <f t="shared" si="12"/>
        <v>0</v>
      </c>
      <c r="L107" s="34">
        <f t="shared" si="13"/>
        <v>0</v>
      </c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s="12" customFormat="1" ht="15.75" customHeight="1">
      <c r="A108" s="11">
        <v>96</v>
      </c>
      <c r="B108" s="33"/>
      <c r="C108" s="33"/>
      <c r="D108" s="33"/>
      <c r="E108" s="33"/>
      <c r="F108" s="33"/>
      <c r="G108" s="33"/>
      <c r="H108" s="34">
        <f t="shared" si="9"/>
        <v>0</v>
      </c>
      <c r="I108" s="34">
        <f t="shared" si="10"/>
        <v>0</v>
      </c>
      <c r="J108" s="34">
        <f t="shared" si="11"/>
        <v>0</v>
      </c>
      <c r="K108" s="34">
        <f t="shared" si="12"/>
        <v>0</v>
      </c>
      <c r="L108" s="34">
        <f t="shared" si="13"/>
        <v>0</v>
      </c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s="12" customFormat="1" ht="15.75" customHeight="1">
      <c r="A109" s="11">
        <v>97</v>
      </c>
      <c r="B109" s="33"/>
      <c r="C109" s="33"/>
      <c r="D109" s="33"/>
      <c r="E109" s="33"/>
      <c r="F109" s="33"/>
      <c r="G109" s="33"/>
      <c r="H109" s="34">
        <f t="shared" si="9"/>
        <v>0</v>
      </c>
      <c r="I109" s="34">
        <f t="shared" si="10"/>
        <v>0</v>
      </c>
      <c r="J109" s="34">
        <f t="shared" si="11"/>
        <v>0</v>
      </c>
      <c r="K109" s="34">
        <f t="shared" si="12"/>
        <v>0</v>
      </c>
      <c r="L109" s="34">
        <f t="shared" si="13"/>
        <v>0</v>
      </c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s="12" customFormat="1" ht="15.75" customHeight="1">
      <c r="A110" s="11">
        <v>98</v>
      </c>
      <c r="B110" s="33"/>
      <c r="C110" s="33"/>
      <c r="D110" s="33"/>
      <c r="E110" s="33"/>
      <c r="F110" s="33"/>
      <c r="G110" s="33"/>
      <c r="H110" s="34">
        <f t="shared" si="9"/>
        <v>0</v>
      </c>
      <c r="I110" s="34">
        <f t="shared" si="10"/>
        <v>0</v>
      </c>
      <c r="J110" s="34">
        <f t="shared" si="11"/>
        <v>0</v>
      </c>
      <c r="K110" s="34">
        <f t="shared" si="12"/>
        <v>0</v>
      </c>
      <c r="L110" s="34">
        <f t="shared" si="13"/>
        <v>0</v>
      </c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s="12" customFormat="1" ht="15.75" customHeight="1">
      <c r="A111" s="11">
        <v>99</v>
      </c>
      <c r="B111" s="33"/>
      <c r="C111" s="33"/>
      <c r="D111" s="33"/>
      <c r="E111" s="33"/>
      <c r="F111" s="33"/>
      <c r="G111" s="33"/>
      <c r="H111" s="34">
        <f t="shared" si="9"/>
        <v>0</v>
      </c>
      <c r="I111" s="34">
        <f t="shared" si="10"/>
        <v>0</v>
      </c>
      <c r="J111" s="34">
        <f t="shared" si="11"/>
        <v>0</v>
      </c>
      <c r="K111" s="34">
        <f t="shared" si="12"/>
        <v>0</v>
      </c>
      <c r="L111" s="34">
        <f t="shared" si="13"/>
        <v>0</v>
      </c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s="12" customFormat="1" ht="15.75" customHeight="1">
      <c r="A112" s="11">
        <v>100</v>
      </c>
      <c r="B112" s="33"/>
      <c r="C112" s="33"/>
      <c r="D112" s="33"/>
      <c r="E112" s="33"/>
      <c r="F112" s="33"/>
      <c r="G112" s="33"/>
      <c r="H112" s="34">
        <f t="shared" si="9"/>
        <v>0</v>
      </c>
      <c r="I112" s="34">
        <f t="shared" si="10"/>
        <v>0</v>
      </c>
      <c r="J112" s="34">
        <f t="shared" si="11"/>
        <v>0</v>
      </c>
      <c r="K112" s="34">
        <f t="shared" si="12"/>
        <v>0</v>
      </c>
      <c r="L112" s="34">
        <f t="shared" si="13"/>
        <v>0</v>
      </c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2:12" s="13" customFormat="1" ht="15.75" customHeight="1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2:12" s="13" customFormat="1" ht="15.75" customHeight="1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2:12" s="13" customFormat="1" ht="15.75" customHeight="1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2:12" s="13" customFormat="1" ht="15.75" customHeight="1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2:12" s="13" customFormat="1" ht="15.75" customHeight="1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</row>
    <row r="118" spans="2:12" s="13" customFormat="1" ht="15.75" customHeight="1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</row>
    <row r="119" spans="2:12" s="13" customFormat="1" ht="15.75" customHeight="1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</row>
    <row r="120" spans="2:12" s="13" customFormat="1" ht="15.75" customHeight="1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</row>
    <row r="121" spans="2:12" s="13" customFormat="1" ht="15.75" customHeight="1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2:12" s="13" customFormat="1" ht="15.75" customHeight="1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2:12" s="13" customFormat="1" ht="15.75" customHeight="1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2:12" s="13" customFormat="1" ht="15.75" customHeight="1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</row>
    <row r="125" spans="2:12" s="13" customFormat="1" ht="15.75" customHeight="1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2:12" s="13" customFormat="1" ht="15.75" customHeight="1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2:12" s="13" customFormat="1" ht="15.75" customHeight="1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2:12" s="13" customFormat="1" ht="15.75" customHeight="1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2:12" s="13" customFormat="1" ht="15.75" customHeight="1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2:12" s="13" customFormat="1" ht="15.75" customHeight="1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2:12" s="13" customFormat="1" ht="15.75" customHeight="1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2:12" s="13" customFormat="1" ht="15.75" customHeight="1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2:12" s="13" customFormat="1" ht="15.75" customHeight="1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</row>
    <row r="134" spans="2:12" s="13" customFormat="1" ht="15.75" customHeight="1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</row>
    <row r="135" spans="2:12" s="13" customFormat="1" ht="15.75" customHeight="1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</row>
    <row r="136" spans="2:12" s="13" customFormat="1" ht="15.75" customHeight="1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2:12" s="13" customFormat="1" ht="15.75" customHeight="1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</row>
    <row r="138" spans="2:12" s="13" customFormat="1" ht="15.75" customHeight="1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</row>
    <row r="139" spans="2:12" s="13" customFormat="1" ht="15.75" customHeight="1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</row>
    <row r="140" spans="2:12" s="13" customFormat="1" ht="15.75" customHeight="1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</row>
    <row r="141" spans="2:12" s="13" customFormat="1" ht="15.75" customHeight="1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</row>
    <row r="142" spans="2:12" s="13" customFormat="1" ht="15.75" customHeight="1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</row>
    <row r="143" spans="2:12" s="13" customFormat="1" ht="15.75" customHeight="1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</row>
    <row r="144" spans="2:12" s="13" customFormat="1" ht="15.75" customHeight="1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</row>
    <row r="145" spans="2:12" s="13" customFormat="1" ht="15.75" customHeight="1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</row>
    <row r="146" spans="2:12" s="13" customFormat="1" ht="15.75" customHeight="1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</row>
    <row r="147" spans="2:12" s="13" customFormat="1" ht="15.75" customHeight="1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</row>
    <row r="148" spans="2:12" s="13" customFormat="1" ht="15.75" customHeight="1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</row>
    <row r="149" spans="2:12" s="13" customFormat="1" ht="15.75" customHeight="1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</row>
    <row r="150" spans="2:12" s="13" customFormat="1" ht="15.75" customHeight="1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</row>
    <row r="151" spans="2:12" s="13" customFormat="1" ht="15.75" customHeight="1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</row>
    <row r="152" spans="2:12" s="13" customFormat="1" ht="15.75" customHeight="1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</row>
    <row r="153" spans="2:12" s="13" customFormat="1" ht="15.75" customHeight="1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</row>
    <row r="154" spans="2:12" s="13" customFormat="1" ht="15.75" customHeight="1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</row>
    <row r="155" spans="2:12" s="13" customFormat="1" ht="15.75" customHeight="1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</row>
    <row r="156" spans="2:12" s="13" customFormat="1" ht="15.75" customHeight="1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</row>
    <row r="157" spans="2:12" s="13" customFormat="1" ht="15.75" customHeight="1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</row>
    <row r="158" spans="2:12" s="13" customFormat="1" ht="15.75" customHeight="1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</row>
    <row r="159" spans="2:12" s="13" customFormat="1" ht="15.75" customHeight="1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</row>
    <row r="160" spans="2:12" s="13" customFormat="1" ht="15.75" customHeight="1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</row>
    <row r="161" spans="2:12" s="13" customFormat="1" ht="15.75" customHeight="1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</row>
    <row r="162" spans="2:12" s="13" customFormat="1" ht="15.75" customHeight="1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</row>
    <row r="163" spans="2:12" s="13" customFormat="1" ht="15.75" customHeight="1"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</row>
    <row r="164" spans="2:12" s="13" customFormat="1" ht="15.75" customHeight="1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</row>
    <row r="165" spans="2:12" s="14" customFormat="1" ht="15.75" customHeight="1"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</row>
    <row r="166" spans="2:12" s="14" customFormat="1" ht="15.75" customHeight="1"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</row>
    <row r="167" spans="2:12" s="14" customFormat="1" ht="15.75" customHeight="1"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</row>
    <row r="168" spans="2:12" s="14" customFormat="1" ht="15.75" customHeight="1"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</row>
    <row r="169" spans="2:12" s="14" customFormat="1" ht="15.75" customHeight="1"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</row>
    <row r="170" spans="2:12" s="14" customFormat="1" ht="15.75" customHeight="1"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</row>
    <row r="171" spans="2:12" s="14" customFormat="1" ht="15.75" customHeight="1"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</row>
    <row r="172" spans="2:12" s="14" customFormat="1" ht="15.75" customHeight="1"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</row>
    <row r="173" spans="2:12" s="14" customFormat="1" ht="15.75" customHeight="1"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</row>
    <row r="174" spans="2:12" s="14" customFormat="1" ht="15.75" customHeight="1"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</row>
    <row r="175" spans="2:12" s="14" customFormat="1" ht="15.75" customHeight="1"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</row>
    <row r="176" spans="2:12" s="14" customFormat="1" ht="15.75" customHeight="1"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</row>
    <row r="177" spans="2:12" s="14" customFormat="1" ht="15.75" customHeight="1"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</row>
    <row r="178" spans="2:12" s="14" customFormat="1" ht="15.75" customHeight="1"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</row>
    <row r="179" spans="2:12" s="14" customFormat="1" ht="15.75" customHeight="1"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</row>
    <row r="180" spans="2:12" s="14" customFormat="1" ht="15.75" customHeight="1"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</row>
    <row r="181" spans="2:12" s="14" customFormat="1" ht="15.75" customHeight="1"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</row>
    <row r="182" spans="2:12" s="14" customFormat="1" ht="15.75" customHeight="1"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</row>
    <row r="183" spans="2:12" s="14" customFormat="1" ht="15.75" customHeight="1"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</row>
    <row r="184" spans="2:12" s="14" customFormat="1" ht="15.75" customHeight="1"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</row>
    <row r="185" spans="2:12" s="14" customFormat="1" ht="15.75" customHeight="1"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</row>
    <row r="186" spans="2:12" s="14" customFormat="1" ht="15.75" customHeight="1"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</row>
    <row r="187" spans="2:12" s="14" customFormat="1" ht="15.75" customHeight="1"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</row>
    <row r="188" spans="2:12" s="14" customFormat="1" ht="15.75" customHeight="1"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</row>
    <row r="189" spans="2:12" s="14" customFormat="1" ht="15.75" customHeight="1"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</row>
    <row r="190" spans="2:12" s="14" customFormat="1" ht="15.75" customHeight="1"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</row>
    <row r="191" spans="2:12" s="14" customFormat="1" ht="15.75" customHeight="1"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</row>
    <row r="192" spans="2:12" s="14" customFormat="1" ht="15.75" customHeight="1"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</row>
    <row r="193" spans="2:12" s="14" customFormat="1" ht="15.75" customHeight="1"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</row>
    <row r="194" spans="2:12" s="14" customFormat="1" ht="15.75" customHeight="1"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</row>
    <row r="195" spans="2:12" s="14" customFormat="1" ht="15.75" customHeight="1"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</row>
    <row r="196" spans="2:12" s="14" customFormat="1" ht="15.75" customHeight="1"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</row>
    <row r="197" spans="2:12" s="14" customFormat="1" ht="15.75" customHeight="1"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</row>
    <row r="198" spans="2:12" s="14" customFormat="1" ht="15.75" customHeight="1"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</row>
    <row r="199" spans="2:12" s="14" customFormat="1" ht="15.75" customHeight="1"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</row>
    <row r="200" spans="2:12" s="14" customFormat="1" ht="15.75" customHeight="1"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</row>
    <row r="201" spans="2:12" s="14" customFormat="1" ht="15.75" customHeight="1"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</row>
    <row r="202" spans="2:12" s="14" customFormat="1" ht="15.75" customHeight="1"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</row>
    <row r="203" spans="2:12" s="14" customFormat="1" ht="15.75" customHeight="1"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</row>
    <row r="204" spans="2:12" s="14" customFormat="1" ht="15.75" customHeight="1"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</row>
    <row r="205" spans="2:12" s="14" customFormat="1" ht="15.75" customHeight="1"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</row>
    <row r="206" spans="2:12" s="14" customFormat="1" ht="15.75" customHeight="1"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</row>
    <row r="207" spans="2:12" s="14" customFormat="1" ht="15.75" customHeight="1"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</row>
    <row r="208" spans="2:12" s="14" customFormat="1" ht="15.75" customHeight="1"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</row>
    <row r="209" spans="2:12" s="14" customFormat="1" ht="15.75" customHeight="1"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</row>
    <row r="210" spans="2:12" s="14" customFormat="1" ht="15.75" customHeight="1"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</row>
    <row r="211" spans="2:12" s="14" customFormat="1" ht="15.75" customHeight="1"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</row>
    <row r="212" spans="2:12" s="14" customFormat="1" ht="15.75" customHeight="1"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</row>
    <row r="213" spans="2:12" s="14" customFormat="1" ht="15.75" customHeight="1"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</row>
    <row r="214" spans="2:12" s="14" customFormat="1" ht="15.75" customHeight="1"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</row>
    <row r="215" spans="2:12" s="14" customFormat="1" ht="15.75" customHeight="1"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</row>
    <row r="216" spans="2:12" s="14" customFormat="1" ht="15.75" customHeight="1"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</row>
    <row r="217" spans="2:12" s="14" customFormat="1" ht="15.75" customHeight="1"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</row>
    <row r="218" spans="2:12" s="14" customFormat="1" ht="15.75" customHeight="1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</row>
    <row r="219" spans="2:12" s="14" customFormat="1" ht="15.75" customHeight="1"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</row>
    <row r="220" spans="2:12" s="14" customFormat="1" ht="15.75" customHeight="1"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</row>
    <row r="221" spans="2:12" s="14" customFormat="1" ht="15.75" customHeight="1"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</row>
    <row r="222" spans="2:12" s="14" customFormat="1" ht="15.75" customHeight="1"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</row>
    <row r="223" spans="2:12" s="14" customFormat="1" ht="15.75" customHeight="1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</row>
    <row r="224" spans="2:12" s="14" customFormat="1" ht="15.75" customHeight="1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</row>
    <row r="225" spans="2:12" s="14" customFormat="1" ht="15.75" customHeight="1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</row>
    <row r="226" spans="2:12" s="14" customFormat="1" ht="15.75" customHeight="1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</row>
    <row r="227" spans="2:12" s="14" customFormat="1" ht="15.75" customHeight="1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</row>
    <row r="228" spans="2:12" s="14" customFormat="1" ht="15.75" customHeight="1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</row>
    <row r="229" spans="2:12" s="14" customFormat="1" ht="15.75" customHeight="1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</row>
    <row r="230" spans="2:12" s="14" customFormat="1" ht="15.75" customHeight="1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</row>
    <row r="231" spans="2:12" s="14" customFormat="1" ht="15.75" customHeight="1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</row>
    <row r="232" spans="2:12" s="14" customFormat="1" ht="15.75" customHeight="1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</row>
    <row r="233" spans="2:12" s="14" customFormat="1" ht="15.75" customHeight="1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</row>
    <row r="234" spans="2:12" s="14" customFormat="1" ht="15.75" customHeight="1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</row>
    <row r="235" spans="2:12" s="14" customFormat="1" ht="15.75" customHeight="1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</row>
    <row r="236" spans="2:12" s="14" customFormat="1" ht="15.75" customHeight="1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</row>
    <row r="237" spans="2:12" s="14" customFormat="1" ht="15.75" customHeight="1"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</row>
    <row r="238" spans="2:12" s="14" customFormat="1" ht="15.75" customHeight="1"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</row>
    <row r="239" spans="2:12" s="14" customFormat="1" ht="15.75" customHeight="1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</row>
    <row r="240" spans="2:12" s="14" customFormat="1" ht="15.75" customHeight="1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</row>
    <row r="241" spans="2:12" s="14" customFormat="1" ht="15.75" customHeight="1"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</row>
    <row r="242" spans="2:12" s="14" customFormat="1" ht="15.75" customHeight="1"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</row>
    <row r="243" spans="2:12" s="14" customFormat="1" ht="15.75" customHeight="1"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</row>
    <row r="244" spans="2:12" s="14" customFormat="1" ht="15.75" customHeight="1"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</row>
    <row r="245" spans="2:12" s="14" customFormat="1" ht="15.75" customHeight="1"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</row>
    <row r="246" spans="2:12" s="14" customFormat="1" ht="15.75" customHeight="1"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</row>
    <row r="247" spans="2:12" s="14" customFormat="1" ht="15.75" customHeight="1"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</row>
    <row r="248" spans="2:12" s="14" customFormat="1" ht="15.75" customHeight="1"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</row>
    <row r="249" spans="2:12" s="14" customFormat="1" ht="15.75" customHeight="1"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</row>
    <row r="250" spans="2:12" s="14" customFormat="1" ht="15.75" customHeight="1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</row>
    <row r="251" spans="2:12" s="14" customFormat="1" ht="15.75" customHeight="1"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</row>
    <row r="252" spans="2:12" s="14" customFormat="1" ht="15.75" customHeight="1"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</row>
    <row r="253" spans="2:12" s="14" customFormat="1" ht="15.75" customHeight="1"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</row>
    <row r="254" spans="2:12" s="14" customFormat="1" ht="15.75" customHeight="1"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</row>
    <row r="255" spans="2:12" s="14" customFormat="1" ht="15.75" customHeight="1"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</row>
    <row r="256" spans="2:12" s="14" customFormat="1" ht="15.75" customHeight="1"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</row>
    <row r="257" spans="2:12" s="14" customFormat="1" ht="15.75" customHeight="1"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</row>
    <row r="258" spans="2:12" s="14" customFormat="1" ht="15.75" customHeight="1"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</row>
    <row r="259" spans="2:12" s="14" customFormat="1" ht="15.75" customHeight="1"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</row>
    <row r="260" spans="2:12" s="14" customFormat="1" ht="15.75" customHeight="1"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</row>
    <row r="261" spans="2:12" s="14" customFormat="1" ht="15.75" customHeight="1"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</row>
    <row r="262" spans="2:12" s="14" customFormat="1" ht="15.75" customHeight="1"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</row>
    <row r="263" spans="2:12" s="14" customFormat="1" ht="15.75" customHeight="1"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</row>
    <row r="264" spans="2:12" s="14" customFormat="1" ht="15.75" customHeight="1"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</row>
    <row r="265" spans="2:12" s="14" customFormat="1" ht="15.75" customHeight="1"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</row>
    <row r="266" spans="2:12" s="14" customFormat="1" ht="15.75" customHeight="1"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</row>
    <row r="267" spans="2:12" s="14" customFormat="1" ht="15.75" customHeight="1"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</row>
    <row r="268" spans="2:12" s="14" customFormat="1" ht="15.75" customHeight="1"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</row>
    <row r="269" spans="2:12" s="14" customFormat="1" ht="15.75" customHeight="1"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</row>
    <row r="270" spans="2:12" s="14" customFormat="1" ht="15.75" customHeight="1"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</row>
    <row r="271" spans="2:12" s="14" customFormat="1" ht="15.75" customHeight="1"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</row>
    <row r="272" spans="2:12" s="14" customFormat="1" ht="15.75" customHeight="1"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</row>
    <row r="273" spans="2:12" s="14" customFormat="1" ht="15.75" customHeight="1"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</row>
    <row r="274" spans="2:12" s="14" customFormat="1" ht="15.75" customHeight="1"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</row>
    <row r="275" spans="2:12" s="14" customFormat="1" ht="15.75" customHeight="1"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</row>
    <row r="276" spans="2:12" s="14" customFormat="1" ht="15.75" customHeight="1"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</row>
    <row r="277" spans="2:12" s="14" customFormat="1" ht="15.75" customHeight="1"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</row>
    <row r="278" spans="2:12" s="14" customFormat="1" ht="15.75" customHeight="1"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</row>
    <row r="279" spans="2:12" s="14" customFormat="1" ht="15.75" customHeight="1"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</row>
    <row r="280" spans="2:12" s="14" customFormat="1" ht="15.75" customHeight="1"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</row>
    <row r="281" spans="2:12" s="14" customFormat="1" ht="15.75" customHeight="1"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</row>
    <row r="282" spans="2:12" s="14" customFormat="1" ht="15.75" customHeight="1"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</row>
    <row r="283" spans="2:12" s="14" customFormat="1" ht="15.75" customHeight="1"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</row>
    <row r="284" spans="2:12" s="14" customFormat="1" ht="15.75" customHeight="1"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</row>
    <row r="285" spans="2:12" s="14" customFormat="1" ht="15.75" customHeight="1"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</row>
    <row r="286" spans="2:12" s="14" customFormat="1" ht="15.75" customHeight="1"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</row>
    <row r="287" spans="2:12" s="14" customFormat="1" ht="15.75" customHeight="1"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</row>
    <row r="288" spans="2:12" s="14" customFormat="1" ht="15.75" customHeight="1"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</row>
    <row r="289" spans="2:12" s="14" customFormat="1" ht="15.75" customHeight="1"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</row>
    <row r="290" spans="2:12" s="14" customFormat="1" ht="15.75" customHeight="1"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</row>
    <row r="291" spans="2:12" s="14" customFormat="1" ht="15.75" customHeight="1"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</row>
    <row r="292" spans="2:12" s="14" customFormat="1" ht="15.75" customHeight="1"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</row>
    <row r="293" spans="2:12" s="14" customFormat="1" ht="15.75" customHeight="1"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</row>
    <row r="294" spans="2:12" s="14" customFormat="1" ht="15.75" customHeight="1"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</row>
    <row r="295" spans="2:12" s="14" customFormat="1" ht="15.75" customHeight="1"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</row>
    <row r="296" spans="2:12" s="14" customFormat="1" ht="15.75" customHeight="1"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</row>
    <row r="297" spans="2:12" s="14" customFormat="1" ht="15.75" customHeight="1"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</row>
    <row r="298" spans="2:12" s="14" customFormat="1" ht="15.75" customHeight="1"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</row>
    <row r="299" spans="2:12" s="14" customFormat="1" ht="15.75" customHeight="1"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</row>
    <row r="300" spans="2:12" s="14" customFormat="1" ht="15.75" customHeight="1"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</row>
    <row r="301" spans="2:12" s="14" customFormat="1" ht="15.75" customHeight="1"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</row>
    <row r="302" spans="2:12" s="14" customFormat="1" ht="15.75" customHeight="1"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</row>
    <row r="303" spans="2:12" s="14" customFormat="1" ht="15.75" customHeight="1"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</row>
    <row r="304" spans="2:12" s="14" customFormat="1" ht="15.75" customHeight="1"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</row>
    <row r="305" spans="2:12" s="14" customFormat="1" ht="15.75" customHeight="1"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</row>
    <row r="306" spans="2:12" s="14" customFormat="1" ht="15.75" customHeight="1"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</row>
    <row r="307" spans="2:12" s="14" customFormat="1" ht="15.75" customHeight="1"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</row>
    <row r="308" spans="2:12" s="14" customFormat="1" ht="15.75" customHeight="1"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</row>
    <row r="309" spans="2:12" s="14" customFormat="1" ht="15.75" customHeight="1"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</row>
    <row r="310" spans="2:12" s="14" customFormat="1" ht="15.75" customHeight="1"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</row>
    <row r="311" spans="2:12" s="14" customFormat="1" ht="15.75" customHeight="1"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</row>
    <row r="312" spans="2:12" s="14" customFormat="1" ht="15.75" customHeight="1"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</row>
    <row r="313" spans="2:12" s="14" customFormat="1" ht="15.75" customHeight="1"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</row>
    <row r="314" spans="2:12" s="14" customFormat="1" ht="15.75" customHeight="1"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</row>
    <row r="315" spans="2:12" s="14" customFormat="1" ht="15.75" customHeight="1"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</row>
    <row r="316" spans="2:12" s="14" customFormat="1" ht="15.75" customHeight="1"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</row>
    <row r="317" spans="2:12" s="14" customFormat="1" ht="15.75" customHeight="1"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</row>
    <row r="318" spans="2:12" s="14" customFormat="1" ht="15.75" customHeight="1"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</row>
    <row r="319" spans="2:12" s="14" customFormat="1" ht="15.75" customHeight="1"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</row>
    <row r="320" spans="2:12" s="14" customFormat="1" ht="15.75" customHeight="1"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</row>
    <row r="321" spans="2:12" s="14" customFormat="1" ht="15.75" customHeight="1"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</row>
    <row r="322" spans="2:12" s="14" customFormat="1" ht="15.75" customHeight="1"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</row>
    <row r="323" spans="2:12" s="14" customFormat="1" ht="15.75" customHeight="1"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</row>
    <row r="324" spans="2:12" s="14" customFormat="1" ht="15.75" customHeight="1"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</row>
    <row r="325" spans="2:12" s="14" customFormat="1" ht="15.75" customHeight="1"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</row>
    <row r="326" spans="2:12" s="14" customFormat="1" ht="15.75" customHeight="1"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</row>
    <row r="327" spans="2:12" s="14" customFormat="1" ht="15.75" customHeight="1"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</row>
    <row r="328" spans="2:12" s="14" customFormat="1" ht="15.75" customHeight="1"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</row>
    <row r="329" spans="2:12" s="14" customFormat="1" ht="15.75" customHeight="1"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</row>
    <row r="330" spans="2:12" s="14" customFormat="1" ht="15.75" customHeight="1"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</row>
    <row r="331" spans="2:12" s="14" customFormat="1" ht="15.75" customHeight="1"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</row>
    <row r="332" spans="2:12" s="14" customFormat="1" ht="15.75" customHeight="1"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</row>
    <row r="333" spans="2:12" s="14" customFormat="1" ht="15.75" customHeight="1"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</row>
    <row r="334" spans="2:12" s="14" customFormat="1" ht="15.75" customHeight="1"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</row>
    <row r="335" spans="2:12" s="14" customFormat="1" ht="15.75" customHeight="1"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</row>
    <row r="336" spans="2:12" s="14" customFormat="1" ht="15.75" customHeight="1"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</row>
    <row r="337" spans="2:12" s="14" customFormat="1" ht="15.75" customHeight="1"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</row>
    <row r="338" spans="2:12" s="14" customFormat="1" ht="15.75" customHeight="1"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</row>
    <row r="339" spans="2:12" s="14" customFormat="1" ht="15.75" customHeight="1"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</row>
    <row r="340" spans="2:12" s="14" customFormat="1" ht="15.75" customHeight="1"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</row>
    <row r="341" spans="2:12" s="14" customFormat="1" ht="15.75" customHeight="1"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</row>
    <row r="342" spans="2:12" s="14" customFormat="1" ht="15.75" customHeight="1"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</row>
    <row r="343" spans="2:12" s="14" customFormat="1" ht="15.75" customHeight="1"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</row>
    <row r="344" spans="2:12" s="14" customFormat="1" ht="15.75" customHeight="1"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</row>
    <row r="345" spans="2:12" s="14" customFormat="1" ht="15.75" customHeight="1"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</row>
    <row r="346" spans="2:12" s="14" customFormat="1" ht="15.75" customHeight="1"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</row>
    <row r="347" spans="2:12" s="14" customFormat="1" ht="15.75" customHeight="1"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</row>
    <row r="348" spans="2:12" s="14" customFormat="1" ht="15.75" customHeight="1"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</row>
    <row r="349" spans="2:12" s="14" customFormat="1" ht="15.75" customHeight="1"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</row>
    <row r="350" spans="2:12" s="14" customFormat="1" ht="15.75" customHeight="1"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</row>
    <row r="351" spans="2:12" s="14" customFormat="1" ht="15.75" customHeight="1"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</row>
    <row r="352" spans="2:12" s="14" customFormat="1" ht="15.75" customHeight="1"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</row>
    <row r="353" spans="2:12" s="14" customFormat="1" ht="15.75" customHeight="1"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</row>
    <row r="354" spans="2:12" s="14" customFormat="1" ht="15.75" customHeight="1"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</row>
    <row r="355" spans="2:12" s="14" customFormat="1" ht="15.75" customHeight="1"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</row>
    <row r="356" spans="2:12" s="14" customFormat="1" ht="15.75" customHeight="1"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</row>
    <row r="357" spans="2:12" s="14" customFormat="1" ht="15.75" customHeight="1"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</row>
    <row r="358" spans="2:12" s="14" customFormat="1" ht="15.75" customHeight="1"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</row>
    <row r="359" spans="2:12" s="14" customFormat="1" ht="15.75" customHeight="1"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</row>
    <row r="360" spans="2:12" s="14" customFormat="1" ht="15.75" customHeight="1"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</row>
    <row r="361" spans="2:12" s="14" customFormat="1" ht="15.75" customHeight="1"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</row>
    <row r="362" spans="2:12" s="14" customFormat="1" ht="15.75" customHeight="1"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</row>
    <row r="363" spans="2:12" s="14" customFormat="1" ht="15.75" customHeight="1"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</row>
    <row r="364" spans="2:12" s="14" customFormat="1" ht="15.75" customHeight="1"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</row>
    <row r="365" spans="2:12" s="14" customFormat="1" ht="15.75" customHeight="1"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</row>
    <row r="366" spans="2:12" s="14" customFormat="1" ht="15.75" customHeight="1"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</row>
    <row r="367" spans="2:12" s="14" customFormat="1" ht="15.75" customHeight="1"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</row>
    <row r="368" spans="2:12" s="14" customFormat="1" ht="15.75" customHeight="1"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</row>
    <row r="369" spans="2:12" s="14" customFormat="1" ht="15.75" customHeight="1"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</row>
    <row r="370" spans="2:12" s="14" customFormat="1" ht="15.75" customHeight="1"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</row>
    <row r="371" spans="2:12" s="14" customFormat="1" ht="15.75" customHeight="1"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</row>
    <row r="372" spans="2:12" s="14" customFormat="1" ht="15.75" customHeight="1"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</row>
    <row r="373" spans="2:12" s="14" customFormat="1" ht="15.75" customHeight="1"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</row>
    <row r="374" spans="2:12" s="14" customFormat="1" ht="15.75" customHeight="1"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</row>
    <row r="375" spans="2:12" s="14" customFormat="1" ht="15.75" customHeight="1"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</row>
    <row r="376" spans="2:12" s="14" customFormat="1" ht="15.75" customHeight="1"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</row>
    <row r="377" spans="2:12" s="14" customFormat="1" ht="15.75" customHeight="1"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</row>
    <row r="378" spans="2:12" s="14" customFormat="1" ht="15.75" customHeight="1"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</row>
    <row r="379" spans="2:12" s="14" customFormat="1" ht="15.75" customHeight="1"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</row>
    <row r="380" spans="2:12" s="14" customFormat="1" ht="15.75" customHeight="1"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</row>
    <row r="381" spans="2:12" s="14" customFormat="1" ht="15.75" customHeight="1"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</row>
    <row r="382" spans="2:12" s="14" customFormat="1" ht="15.75" customHeight="1"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</row>
    <row r="383" spans="2:12" s="14" customFormat="1" ht="15.75" customHeight="1"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</row>
    <row r="384" spans="2:12" s="14" customFormat="1" ht="15.75" customHeight="1"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</row>
    <row r="385" spans="2:12" s="14" customFormat="1" ht="15.75" customHeight="1"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</row>
    <row r="386" spans="2:12" s="14" customFormat="1" ht="15.75" customHeight="1"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</row>
    <row r="387" spans="2:12" s="14" customFormat="1" ht="15.75" customHeight="1"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</row>
    <row r="388" spans="2:12" s="14" customFormat="1" ht="15.75" customHeight="1"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</row>
    <row r="389" spans="2:12" s="14" customFormat="1" ht="15.75" customHeight="1"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</row>
    <row r="390" spans="2:12" s="14" customFormat="1" ht="15.75" customHeight="1"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</row>
    <row r="391" spans="2:12" s="14" customFormat="1" ht="15.75" customHeight="1"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</row>
    <row r="392" spans="2:12" s="14" customFormat="1" ht="15.75" customHeight="1"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</row>
    <row r="393" spans="2:12" s="14" customFormat="1" ht="15.75" customHeight="1"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</row>
    <row r="394" spans="2:12" s="14" customFormat="1" ht="15.75" customHeight="1"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</row>
    <row r="395" spans="2:12" s="14" customFormat="1" ht="15.75" customHeight="1"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</row>
    <row r="396" spans="2:12" s="14" customFormat="1" ht="15.75" customHeight="1"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</row>
    <row r="397" spans="2:12" s="14" customFormat="1" ht="15.75" customHeight="1"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</row>
    <row r="398" spans="2:12" s="14" customFormat="1" ht="15.75" customHeight="1"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</row>
    <row r="399" spans="2:12" s="14" customFormat="1" ht="15.75" customHeight="1"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</row>
    <row r="400" spans="2:12" s="14" customFormat="1" ht="15.75" customHeight="1"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</row>
    <row r="401" spans="2:12" s="14" customFormat="1" ht="15.75" customHeight="1"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</row>
    <row r="402" spans="2:12" s="14" customFormat="1" ht="15.75" customHeight="1"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</row>
    <row r="403" spans="2:12" s="14" customFormat="1" ht="15.75" customHeight="1"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</row>
    <row r="404" spans="2:12" s="14" customFormat="1" ht="15.75" customHeight="1"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</row>
    <row r="405" spans="2:12" s="14" customFormat="1" ht="15.75" customHeight="1"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</row>
    <row r="406" spans="2:12" s="14" customFormat="1" ht="15.75" customHeight="1"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</row>
    <row r="407" spans="2:12" s="14" customFormat="1" ht="15.75" customHeight="1"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</row>
    <row r="408" spans="2:12" s="14" customFormat="1" ht="15.75" customHeight="1"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</row>
    <row r="409" spans="2:12" s="14" customFormat="1" ht="15.75" customHeight="1"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</row>
    <row r="410" spans="2:12" s="14" customFormat="1" ht="15.75" customHeight="1"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</row>
    <row r="411" spans="2:12" s="14" customFormat="1" ht="15.75" customHeight="1"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</row>
    <row r="412" spans="2:12" s="14" customFormat="1" ht="15.75" customHeight="1"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</row>
    <row r="413" spans="2:12" s="14" customFormat="1" ht="15.75" customHeight="1"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</row>
    <row r="414" spans="2:12" s="14" customFormat="1" ht="15.75" customHeight="1"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</row>
    <row r="415" spans="2:12" s="14" customFormat="1" ht="15.75" customHeight="1"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</row>
    <row r="416" spans="2:12" s="14" customFormat="1" ht="15.75" customHeight="1"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</row>
    <row r="417" spans="2:12" s="14" customFormat="1" ht="15.75" customHeight="1"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</row>
    <row r="418" spans="2:12" s="14" customFormat="1" ht="15.75" customHeight="1"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</row>
    <row r="419" spans="2:12" s="14" customFormat="1" ht="15.75" customHeight="1"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</row>
    <row r="420" spans="2:12" s="14" customFormat="1" ht="15.75" customHeight="1"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</row>
    <row r="421" spans="2:12" s="14" customFormat="1" ht="15.75" customHeight="1"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</row>
    <row r="422" spans="2:12" s="14" customFormat="1" ht="15.75" customHeight="1"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</row>
    <row r="423" spans="2:12" s="14" customFormat="1" ht="15.75" customHeight="1"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</row>
    <row r="424" spans="2:12" s="14" customFormat="1" ht="15.75" customHeight="1"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</row>
    <row r="425" spans="2:12" s="14" customFormat="1" ht="15.75" customHeight="1"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</row>
    <row r="426" spans="2:12" s="14" customFormat="1" ht="15.75" customHeight="1"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</row>
    <row r="427" spans="2:12" s="14" customFormat="1" ht="15.75" customHeight="1"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</row>
    <row r="428" spans="2:12" s="14" customFormat="1" ht="15.75" customHeight="1"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</row>
    <row r="429" spans="2:12" s="14" customFormat="1" ht="15.75" customHeight="1"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</row>
    <row r="430" spans="2:12" s="14" customFormat="1" ht="15.75" customHeight="1"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</row>
    <row r="431" spans="2:12" s="14" customFormat="1" ht="15.75" customHeight="1"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</row>
    <row r="432" spans="2:12" s="14" customFormat="1" ht="15.75" customHeight="1"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</row>
    <row r="433" spans="2:12" s="14" customFormat="1" ht="15.75" customHeight="1"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</row>
    <row r="434" spans="2:12" s="14" customFormat="1" ht="15.75" customHeight="1"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</row>
    <row r="435" spans="2:12" s="14" customFormat="1" ht="15.75" customHeight="1"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</row>
    <row r="436" spans="2:12" s="14" customFormat="1" ht="15.75" customHeight="1"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</row>
    <row r="437" spans="2:12" s="14" customFormat="1" ht="15.75" customHeight="1"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</row>
    <row r="438" spans="2:12" s="14" customFormat="1" ht="15.75" customHeight="1"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</row>
    <row r="439" spans="2:12" s="14" customFormat="1" ht="15.75" customHeight="1"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</row>
    <row r="440" spans="2:12" s="14" customFormat="1" ht="15.75" customHeight="1"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</row>
    <row r="441" spans="2:12" s="14" customFormat="1" ht="15.75" customHeight="1"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</row>
    <row r="442" spans="2:12" s="14" customFormat="1" ht="15.75" customHeight="1"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</row>
    <row r="443" spans="2:12" s="14" customFormat="1" ht="15.75" customHeight="1"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</row>
    <row r="444" spans="2:12" s="14" customFormat="1" ht="15.75" customHeight="1"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</row>
    <row r="445" spans="2:12" s="14" customFormat="1" ht="15.75" customHeight="1"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</row>
    <row r="446" spans="2:12" s="14" customFormat="1" ht="15.75" customHeight="1"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</row>
    <row r="447" spans="2:12" s="14" customFormat="1" ht="15.75" customHeight="1"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</row>
    <row r="448" spans="2:12" s="14" customFormat="1" ht="15.75" customHeight="1"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</row>
    <row r="449" spans="2:12" s="14" customFormat="1" ht="15.75" customHeight="1"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</row>
    <row r="450" spans="2:12" s="14" customFormat="1" ht="15.75" customHeight="1"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</row>
    <row r="451" spans="2:12" s="14" customFormat="1" ht="15.75" customHeight="1"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</row>
    <row r="452" spans="2:12" s="14" customFormat="1" ht="15.75" customHeight="1"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</row>
    <row r="453" spans="2:12" s="14" customFormat="1" ht="15.75" customHeight="1"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</row>
    <row r="454" spans="2:12" s="14" customFormat="1" ht="15.75" customHeight="1"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</row>
    <row r="455" spans="2:12" s="14" customFormat="1" ht="15.75" customHeight="1"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</row>
    <row r="456" spans="2:12" s="14" customFormat="1" ht="15.75" customHeight="1"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</row>
    <row r="457" spans="2:12" s="14" customFormat="1" ht="15.75" customHeight="1"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</row>
    <row r="458" spans="2:12" s="14" customFormat="1" ht="15.75" customHeight="1"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</row>
    <row r="459" spans="2:12" s="14" customFormat="1" ht="15.75" customHeight="1"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</row>
    <row r="460" spans="2:12" s="14" customFormat="1" ht="15.75" customHeight="1"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</row>
    <row r="461" spans="2:12" s="14" customFormat="1" ht="15.75" customHeight="1"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</row>
    <row r="462" spans="2:12" s="14" customFormat="1" ht="15.75" customHeight="1"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</row>
    <row r="463" spans="2:12" s="14" customFormat="1" ht="15.75" customHeight="1"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</row>
    <row r="464" spans="2:12" s="14" customFormat="1" ht="15.75" customHeight="1"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</row>
    <row r="465" spans="2:12" s="14" customFormat="1" ht="15.75" customHeight="1"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</row>
    <row r="466" spans="2:12" s="14" customFormat="1" ht="15.75" customHeight="1"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</row>
    <row r="467" spans="2:12" s="14" customFormat="1" ht="15.75" customHeight="1"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</row>
    <row r="468" spans="2:12" s="14" customFormat="1" ht="15.75" customHeight="1"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</row>
    <row r="469" spans="2:12" s="14" customFormat="1" ht="15.75" customHeight="1"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</row>
    <row r="470" spans="2:12" s="14" customFormat="1" ht="15.75" customHeight="1"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</row>
    <row r="471" spans="2:12" s="14" customFormat="1" ht="15.75" customHeight="1"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</row>
    <row r="472" spans="2:12" s="14" customFormat="1" ht="15.75" customHeight="1"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</row>
    <row r="473" spans="2:12" s="14" customFormat="1" ht="15.75" customHeight="1"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</row>
    <row r="474" spans="2:12" s="14" customFormat="1" ht="15.75" customHeight="1"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</row>
    <row r="475" spans="2:12" s="14" customFormat="1" ht="15.75" customHeight="1"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</row>
    <row r="476" spans="2:12" s="14" customFormat="1" ht="15.75" customHeight="1"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</row>
    <row r="477" spans="2:12" s="14" customFormat="1" ht="15.75" customHeight="1"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</row>
    <row r="478" spans="2:12" s="14" customFormat="1" ht="15.75" customHeight="1"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</row>
    <row r="479" spans="2:12" s="14" customFormat="1" ht="15.75" customHeight="1"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</row>
    <row r="480" spans="2:12" s="14" customFormat="1" ht="15.75" customHeight="1"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</row>
    <row r="481" spans="2:12" s="14" customFormat="1" ht="15.75" customHeight="1"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</row>
    <row r="482" spans="2:12" s="14" customFormat="1" ht="15.75" customHeight="1"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</row>
    <row r="483" spans="2:12" s="14" customFormat="1" ht="15.75" customHeight="1"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</row>
    <row r="484" spans="2:12" s="14" customFormat="1" ht="15.75" customHeight="1"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</row>
    <row r="485" spans="2:12" s="14" customFormat="1" ht="15.75" customHeight="1"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</row>
    <row r="486" spans="2:12" s="14" customFormat="1" ht="15.75" customHeight="1"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</row>
    <row r="487" spans="2:12" s="14" customFormat="1" ht="15.75" customHeight="1"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</row>
    <row r="488" spans="2:12" s="14" customFormat="1" ht="15.75" customHeight="1"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</row>
    <row r="489" spans="2:12" s="14" customFormat="1" ht="15.75" customHeight="1"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</row>
    <row r="490" spans="2:12" s="14" customFormat="1" ht="15.75" customHeight="1"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</row>
    <row r="491" spans="2:12" s="14" customFormat="1" ht="15.75" customHeight="1"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</row>
    <row r="492" spans="2:12" s="14" customFormat="1" ht="15.75" customHeight="1"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</row>
    <row r="493" spans="2:12" s="14" customFormat="1" ht="15.75" customHeight="1"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</row>
    <row r="494" spans="2:12" s="14" customFormat="1" ht="15.75" customHeight="1"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</row>
    <row r="495" spans="2:12" s="14" customFormat="1" ht="15.75" customHeight="1"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</row>
    <row r="496" spans="2:12" s="14" customFormat="1" ht="15.75" customHeight="1"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</row>
    <row r="497" spans="2:12" s="14" customFormat="1" ht="15.75" customHeight="1"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</row>
    <row r="498" spans="2:12" s="14" customFormat="1" ht="15.75" customHeight="1"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</row>
    <row r="499" spans="2:12" s="14" customFormat="1" ht="15.75" customHeight="1"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</row>
    <row r="500" spans="2:12" s="14" customFormat="1" ht="15.75" customHeight="1"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</row>
    <row r="501" spans="2:12" s="14" customFormat="1" ht="15.75" customHeight="1"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</row>
    <row r="502" spans="2:12" s="14" customFormat="1" ht="15.75" customHeight="1"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</row>
    <row r="503" spans="2:12" s="14" customFormat="1" ht="15.75" customHeight="1"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</row>
    <row r="504" spans="2:12" s="14" customFormat="1" ht="15.75" customHeight="1"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</row>
    <row r="505" spans="2:12" s="14" customFormat="1" ht="15.75" customHeight="1"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</row>
    <row r="506" spans="2:12" s="14" customFormat="1" ht="15.75" customHeight="1"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</row>
    <row r="507" spans="2:12" s="14" customFormat="1" ht="15.75" customHeight="1"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</row>
    <row r="508" spans="2:12" s="14" customFormat="1" ht="15.75" customHeight="1"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</row>
    <row r="509" spans="2:12" s="14" customFormat="1" ht="15.75" customHeight="1"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</row>
    <row r="510" spans="2:12" s="14" customFormat="1" ht="15.75" customHeight="1"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</row>
    <row r="511" spans="2:12" s="14" customFormat="1" ht="15.75" customHeight="1"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</row>
    <row r="512" spans="2:12" s="14" customFormat="1" ht="15.75" customHeight="1"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</row>
    <row r="513" spans="2:12" s="14" customFormat="1" ht="15.75" customHeight="1"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</row>
    <row r="514" spans="2:12" s="14" customFormat="1" ht="15.75" customHeight="1"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</row>
    <row r="515" spans="2:12" s="14" customFormat="1" ht="15.75" customHeight="1"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</row>
    <row r="516" spans="2:12" s="14" customFormat="1" ht="15.75" customHeight="1"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</row>
    <row r="517" spans="2:12" s="14" customFormat="1" ht="15.75" customHeight="1"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</row>
    <row r="518" spans="2:12" s="14" customFormat="1" ht="15.75" customHeight="1"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</row>
    <row r="519" spans="2:12" s="14" customFormat="1" ht="15.75" customHeight="1"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</row>
    <row r="520" spans="2:12" s="14" customFormat="1" ht="15.75" customHeight="1"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</row>
    <row r="521" spans="2:12" s="14" customFormat="1" ht="15.75" customHeight="1"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</row>
    <row r="522" spans="2:12" s="14" customFormat="1" ht="15.75" customHeight="1"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</row>
    <row r="523" spans="2:12" s="14" customFormat="1" ht="15.75" customHeight="1"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</row>
    <row r="524" spans="2:12" s="14" customFormat="1" ht="15.75" customHeight="1"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</row>
    <row r="525" spans="2:12" s="14" customFormat="1" ht="15.75" customHeight="1"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</row>
    <row r="526" spans="2:12" s="14" customFormat="1" ht="15.75" customHeight="1"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</row>
    <row r="527" spans="2:12" s="14" customFormat="1" ht="15.75" customHeight="1"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</row>
    <row r="528" spans="2:12" s="14" customFormat="1" ht="15.75" customHeight="1"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</row>
    <row r="529" spans="2:12" s="14" customFormat="1" ht="15.75" customHeight="1"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</row>
    <row r="530" spans="2:12" s="14" customFormat="1" ht="15.75" customHeight="1"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</row>
    <row r="531" spans="2:12" s="14" customFormat="1" ht="15.75" customHeight="1"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</row>
    <row r="532" spans="2:12" s="14" customFormat="1" ht="15.75" customHeight="1"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</row>
    <row r="533" spans="2:12" s="14" customFormat="1" ht="15.75" customHeight="1"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</row>
    <row r="534" spans="2:12" s="14" customFormat="1" ht="15.75" customHeight="1"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</row>
    <row r="535" spans="2:12" s="14" customFormat="1" ht="15.75" customHeight="1"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</row>
    <row r="536" spans="2:12" s="14" customFormat="1" ht="15.75" customHeight="1"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</row>
    <row r="537" spans="2:12" s="14" customFormat="1" ht="15.75" customHeight="1"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</row>
    <row r="538" spans="2:12" s="14" customFormat="1" ht="15.75" customHeight="1"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</row>
    <row r="539" spans="2:12" s="14" customFormat="1" ht="15.75" customHeight="1"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</row>
    <row r="540" spans="2:12" s="14" customFormat="1" ht="15.75" customHeight="1"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</row>
    <row r="541" spans="2:12" s="14" customFormat="1" ht="15.75" customHeight="1"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</row>
    <row r="542" spans="2:12" s="14" customFormat="1" ht="15.75" customHeight="1"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</row>
    <row r="543" spans="2:12" s="14" customFormat="1" ht="15.75" customHeight="1"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</row>
    <row r="544" spans="2:12" s="14" customFormat="1" ht="15.75" customHeight="1"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</row>
    <row r="545" spans="2:12" s="14" customFormat="1" ht="15.75" customHeight="1"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</row>
    <row r="546" spans="2:12" s="14" customFormat="1" ht="15.75" customHeight="1"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</row>
    <row r="547" spans="2:12" s="14" customFormat="1" ht="15.75" customHeight="1"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</row>
    <row r="548" spans="2:12" s="14" customFormat="1" ht="15.75" customHeight="1"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</row>
    <row r="549" spans="2:12" s="14" customFormat="1" ht="15.75" customHeight="1"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</row>
    <row r="550" spans="2:12" s="14" customFormat="1" ht="15.75" customHeight="1"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</row>
    <row r="551" spans="2:12" s="14" customFormat="1" ht="15.75" customHeight="1"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</row>
    <row r="552" spans="2:12" s="14" customFormat="1" ht="15.75" customHeight="1"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</row>
    <row r="553" spans="2:12" s="14" customFormat="1" ht="15.75" customHeight="1"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</row>
    <row r="554" spans="2:12" s="14" customFormat="1" ht="15.75" customHeight="1"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</row>
    <row r="555" spans="2:12" s="14" customFormat="1" ht="15.75" customHeight="1"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</row>
    <row r="556" spans="2:12" s="14" customFormat="1" ht="15.75" customHeight="1"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</row>
    <row r="557" spans="2:12" s="14" customFormat="1" ht="15.75" customHeight="1"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</row>
    <row r="558" spans="2:12" s="14" customFormat="1" ht="15.75" customHeight="1"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</row>
    <row r="559" spans="2:12" s="14" customFormat="1" ht="15.75" customHeight="1"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</row>
    <row r="560" spans="2:12" s="14" customFormat="1" ht="15.75" customHeight="1"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</row>
    <row r="561" spans="2:12" s="14" customFormat="1" ht="15.75" customHeight="1"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</row>
    <row r="562" spans="2:12" s="14" customFormat="1" ht="15.75" customHeight="1"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</row>
    <row r="563" spans="2:12" s="14" customFormat="1" ht="15.75" customHeight="1"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</row>
    <row r="564" spans="2:12" s="14" customFormat="1" ht="15.75" customHeight="1"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</row>
    <row r="565" spans="2:12" ht="15.75" customHeight="1"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</row>
    <row r="566" spans="2:12" ht="15.75" customHeight="1"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</row>
    <row r="567" spans="2:12" ht="15.75" customHeight="1"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</row>
    <row r="568" spans="2:12" ht="15.75" customHeight="1"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</row>
    <row r="569" spans="2:12" ht="15.75" customHeight="1"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</row>
    <row r="570" spans="2:12" ht="15.75" customHeight="1"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</row>
    <row r="571" spans="2:12" ht="15.75" customHeight="1"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</row>
    <row r="572" spans="2:12" ht="15.75" customHeight="1"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</row>
    <row r="573" spans="2:12" ht="15.75" customHeight="1"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</row>
    <row r="574" spans="2:12" ht="15.75" customHeight="1"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</row>
    <row r="575" spans="2:12" ht="15.75" customHeight="1"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</row>
    <row r="576" spans="2:12" ht="15.75" customHeight="1"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</row>
    <row r="577" spans="2:12" ht="15.75" customHeight="1"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</row>
    <row r="578" spans="2:12" ht="15.75" customHeight="1"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</row>
    <row r="579" spans="2:12" ht="15.75" customHeight="1"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</row>
    <row r="580" spans="2:12" ht="15.75" customHeight="1"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</row>
    <row r="581" spans="2:12" ht="15.75" customHeight="1"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</row>
    <row r="582" spans="2:12" ht="15.75" customHeight="1"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</row>
    <row r="583" spans="2:12" ht="15.75" customHeight="1"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</row>
    <row r="584" spans="2:12" ht="15.75" customHeight="1"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</row>
    <row r="585" spans="2:12" ht="15.75" customHeight="1"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</row>
    <row r="586" spans="2:12" ht="15.75" customHeight="1"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</row>
    <row r="587" spans="2:12" ht="15.75" customHeight="1"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</row>
    <row r="588" spans="2:12" ht="15.75" customHeight="1"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</row>
    <row r="589" spans="2:12" ht="15.75" customHeight="1"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</row>
    <row r="590" spans="2:12" ht="15.75" customHeight="1"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</row>
    <row r="591" spans="2:12" ht="15.75" customHeight="1"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</row>
    <row r="592" spans="2:12" ht="15.75" customHeight="1"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</row>
    <row r="593" spans="2:12" ht="15.75" customHeight="1"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</row>
    <row r="594" spans="2:12" ht="15.75" customHeight="1"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</row>
    <row r="595" spans="2:12" ht="15.75" customHeight="1"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</row>
    <row r="596" spans="2:12" ht="15.75" customHeight="1"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</row>
    <row r="597" spans="2:12" ht="15.75" customHeight="1"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</row>
    <row r="598" spans="2:12" ht="15.75" customHeight="1"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</row>
    <row r="599" spans="2:12" ht="15.75" customHeight="1"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</row>
    <row r="600" spans="2:12" ht="15.75" customHeight="1"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</row>
    <row r="601" spans="2:12" ht="15.75" customHeight="1"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</row>
    <row r="602" spans="2:12" ht="15.75" customHeight="1"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</row>
    <row r="603" spans="2:12" ht="15.75" customHeight="1"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</row>
    <row r="604" spans="2:12" ht="15.75" customHeight="1"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</row>
    <row r="605" spans="2:12" ht="15.75" customHeight="1"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</row>
    <row r="606" spans="2:12" ht="15.75" customHeight="1"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</row>
    <row r="607" spans="2:12" ht="15.75" customHeight="1"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</row>
    <row r="608" spans="2:12" ht="15.75" customHeight="1"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</row>
    <row r="609" spans="2:12" ht="15.75" customHeight="1"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</row>
    <row r="610" spans="2:12" ht="15.75" customHeight="1"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</row>
    <row r="611" spans="2:12" ht="15.75" customHeight="1"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</row>
    <row r="612" spans="2:12" ht="15.75" customHeight="1"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</row>
    <row r="613" spans="2:12" ht="15.75" customHeight="1"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</row>
    <row r="614" spans="2:12" ht="15.75" customHeight="1"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</row>
    <row r="615" spans="2:12" ht="15.75" customHeight="1"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</row>
    <row r="616" spans="2:12" ht="15.75" customHeight="1"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</row>
    <row r="617" spans="2:12" ht="15.75" customHeight="1"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</row>
    <row r="618" spans="2:12" ht="15.75" customHeight="1"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</row>
    <row r="619" spans="2:12" ht="15.75" customHeight="1"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</row>
    <row r="620" spans="2:12" ht="15.75" customHeight="1"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</row>
    <row r="621" spans="2:12" ht="15.75" customHeight="1"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</row>
  </sheetData>
  <sheetProtection password="CC39" sheet="1" objects="1" scenarios="1"/>
  <mergeCells count="23">
    <mergeCell ref="B7:C7"/>
    <mergeCell ref="G7:G8"/>
    <mergeCell ref="I7:I8"/>
    <mergeCell ref="J3:J4"/>
    <mergeCell ref="K3:K4"/>
    <mergeCell ref="L3:L4"/>
    <mergeCell ref="K7:K8"/>
    <mergeCell ref="L11:L12"/>
    <mergeCell ref="I11:I12"/>
    <mergeCell ref="J11:J12"/>
    <mergeCell ref="K11:K12"/>
    <mergeCell ref="A7:A8"/>
    <mergeCell ref="H7:H8"/>
    <mergeCell ref="J7:J8"/>
    <mergeCell ref="L7:L8"/>
    <mergeCell ref="D7:E7"/>
    <mergeCell ref="F7:F8"/>
    <mergeCell ref="A11:A12"/>
    <mergeCell ref="B11:C11"/>
    <mergeCell ref="D11:E11"/>
    <mergeCell ref="H11:H12"/>
    <mergeCell ref="F11:F12"/>
    <mergeCell ref="G11:G12"/>
  </mergeCells>
  <dataValidations count="2">
    <dataValidation type="whole" allowBlank="1" showInputMessage="1" showErrorMessage="1" errorTitle="インプットミス" error="補償限度額のタイプは、&#10;　　Ａ　→　１&#10;　　Ｂ　→　２&#10;　　Ｃ　→　３&#10;&#10;と入力してください。" sqref="A13 A9">
      <formula1>1</formula1>
      <formula2>3</formula2>
    </dataValidation>
    <dataValidation type="whole" allowBlank="1" showInputMessage="1" showErrorMessage="1" errorTitle="インプットミス" error="&#10;小数点のない整数を入力してください" sqref="B13:G112">
      <formula1>0</formula1>
      <formula2>1000000000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PC05USER</dc:creator>
  <cp:keywords/>
  <dc:description/>
  <cp:lastModifiedBy>yoneda</cp:lastModifiedBy>
  <cp:lastPrinted>2012-08-27T04:14:07Z</cp:lastPrinted>
  <dcterms:created xsi:type="dcterms:W3CDTF">2003-09-11T23:24:10Z</dcterms:created>
  <dcterms:modified xsi:type="dcterms:W3CDTF">2013-06-10T08:07:38Z</dcterms:modified>
  <cp:category/>
  <cp:version/>
  <cp:contentType/>
  <cp:contentStatus/>
</cp:coreProperties>
</file>