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9255" yWindow="0" windowWidth="9480" windowHeight="11730" tabRatio="456"/>
  </bookViews>
  <sheets>
    <sheet name="県協会提出用自主保安活動チェックシート" sheetId="4" r:id="rId1"/>
    <sheet name="記入例" sheetId="3" r:id="rId2"/>
  </sheets>
  <definedNames>
    <definedName name="_xlnm.Print_Area" localSheetId="1">記入例!$A$1:$F$71</definedName>
    <definedName name="_xlnm.Print_Area" localSheetId="0">県協会提出用自主保安活動チェックシート!$A$1:$F$71</definedName>
  </definedNames>
  <calcPr calcId="145621"/>
</workbook>
</file>

<file path=xl/calcChain.xml><?xml version="1.0" encoding="utf-8"?>
<calcChain xmlns="http://schemas.openxmlformats.org/spreadsheetml/2006/main">
  <c r="D28" i="3" l="1"/>
  <c r="D28" i="4"/>
  <c r="D71" i="4"/>
  <c r="D69" i="3"/>
  <c r="D61" i="3"/>
  <c r="D47" i="3"/>
  <c r="D71" i="3"/>
  <c r="D61" i="4"/>
  <c r="D47" i="4"/>
  <c r="D69" i="4"/>
</calcChain>
</file>

<file path=xl/sharedStrings.xml><?xml version="1.0" encoding="utf-8"?>
<sst xmlns="http://schemas.openxmlformats.org/spreadsheetml/2006/main" count="416" uniqueCount="100">
  <si>
    <t>Ⅰ.保安方針</t>
    <rPh sb="2" eb="4">
      <t>ホアン</t>
    </rPh>
    <rPh sb="4" eb="6">
      <t>ホウシン</t>
    </rPh>
    <phoneticPr fontId="2"/>
  </si>
  <si>
    <t>Ⅱ.保安管理体制</t>
    <rPh sb="2" eb="4">
      <t>ホアン</t>
    </rPh>
    <rPh sb="4" eb="6">
      <t>カンリ</t>
    </rPh>
    <rPh sb="6" eb="8">
      <t>タイセイ</t>
    </rPh>
    <phoneticPr fontId="2"/>
  </si>
  <si>
    <t>備考</t>
    <rPh sb="0" eb="2">
      <t>ビコウ</t>
    </rPh>
    <phoneticPr fontId="2"/>
  </si>
  <si>
    <t>配管図面の保管</t>
    <rPh sb="0" eb="2">
      <t>ハイカン</t>
    </rPh>
    <rPh sb="2" eb="4">
      <t>ズメン</t>
    </rPh>
    <rPh sb="5" eb="7">
      <t>ホカン</t>
    </rPh>
    <phoneticPr fontId="2"/>
  </si>
  <si>
    <t>得点</t>
    <rPh sb="0" eb="2">
      <t>トクテン</t>
    </rPh>
    <phoneticPr fontId="2"/>
  </si>
  <si>
    <t>点</t>
    <rPh sb="0" eb="1">
      <t>テン</t>
    </rPh>
    <phoneticPr fontId="2"/>
  </si>
  <si>
    <t>３点又は０点</t>
    <rPh sb="1" eb="2">
      <t>テン</t>
    </rPh>
    <rPh sb="2" eb="3">
      <t>マタ</t>
    </rPh>
    <rPh sb="5" eb="6">
      <t>テン</t>
    </rPh>
    <phoneticPr fontId="2"/>
  </si>
  <si>
    <t>２点又は０点</t>
    <rPh sb="1" eb="2">
      <t>テン</t>
    </rPh>
    <rPh sb="2" eb="3">
      <t>マタ</t>
    </rPh>
    <rPh sb="5" eb="6">
      <t>テン</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</si>
  <si>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</si>
  <si>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</si>
  <si>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項目</t>
    <rPh sb="0" eb="2">
      <t>コウモク</t>
    </rPh>
    <phoneticPr fontId="2"/>
  </si>
  <si>
    <t>高低圧ホースの定期交換</t>
    <rPh sb="0" eb="1">
      <t>コウ</t>
    </rPh>
    <rPh sb="1" eb="3">
      <t>テイアツ</t>
    </rPh>
    <rPh sb="7" eb="9">
      <t>テイキ</t>
    </rPh>
    <rPh sb="9" eb="11">
      <t>コウカン</t>
    </rPh>
    <phoneticPr fontId="2"/>
  </si>
  <si>
    <t>調整器の定期交換</t>
    <rPh sb="0" eb="3">
      <t>チョウセイキ</t>
    </rPh>
    <rPh sb="4" eb="6">
      <t>テイキ</t>
    </rPh>
    <rPh sb="6" eb="8">
      <t>コウカン</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</si>
  <si>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</si>
  <si>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</si>
  <si>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</si>
  <si>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集中監視システムの導入</t>
    <rPh sb="0" eb="2">
      <t>シュウチュウ</t>
    </rPh>
    <rPh sb="2" eb="4">
      <t>カンシ</t>
    </rPh>
    <rPh sb="9" eb="11">
      <t>ドウニュウ</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</si>
  <si>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</si>
  <si>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</si>
  <si>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Ｎｏ．４　埋設管の管理</t>
    <rPh sb="5" eb="8">
      <t>マイセツカン</t>
    </rPh>
    <rPh sb="9" eb="11">
      <t>カンリ</t>
    </rPh>
    <phoneticPr fontId="2"/>
  </si>
  <si>
    <t>老朽化設備・機器の一掃</t>
    <rPh sb="0" eb="3">
      <t>ロウキュウカ</t>
    </rPh>
    <rPh sb="3" eb="5">
      <t>セツビ</t>
    </rPh>
    <rPh sb="6" eb="8">
      <t>キキ</t>
    </rPh>
    <rPh sb="9" eb="11">
      <t>イッソウ</t>
    </rPh>
    <phoneticPr fontId="2"/>
  </si>
  <si>
    <t>メータの異常表示の確認</t>
    <rPh sb="4" eb="6">
      <t>イジョウ</t>
    </rPh>
    <rPh sb="6" eb="8">
      <t>ヒョウジ</t>
    </rPh>
    <rPh sb="9" eb="11">
      <t>カクニン</t>
    </rPh>
    <phoneticPr fontId="2"/>
  </si>
  <si>
    <t>法定期間内における供給設備点検頻度</t>
    <rPh sb="0" eb="2">
      <t>ホウテイ</t>
    </rPh>
    <rPh sb="2" eb="4">
      <t>キカン</t>
    </rPh>
    <rPh sb="4" eb="5">
      <t>ナイ</t>
    </rPh>
    <rPh sb="9" eb="11">
      <t>キョウキュウ</t>
    </rPh>
    <rPh sb="11" eb="13">
      <t>セツビ</t>
    </rPh>
    <rPh sb="13" eb="15">
      <t>テンケン</t>
    </rPh>
    <phoneticPr fontId="2"/>
  </si>
  <si>
    <t>法定期間内における消費設備調査頻度</t>
    <rPh sb="0" eb="2">
      <t>ホウテイ</t>
    </rPh>
    <rPh sb="2" eb="4">
      <t>キカン</t>
    </rPh>
    <rPh sb="9" eb="11">
      <t>ショウヒ</t>
    </rPh>
    <rPh sb="11" eb="13">
      <t>セツビ</t>
    </rPh>
    <rPh sb="13" eb="15">
      <t>チョウサ</t>
    </rPh>
    <rPh sb="15" eb="17">
      <t>ヒンド</t>
    </rPh>
    <phoneticPr fontId="2"/>
  </si>
  <si>
    <t>不完全燃焼防止装置が付いていない器具を使用している消費者への保安啓発活動</t>
    <rPh sb="16" eb="18">
      <t>キグ</t>
    </rPh>
    <rPh sb="19" eb="21">
      <t>シヨウ</t>
    </rPh>
    <phoneticPr fontId="2"/>
  </si>
  <si>
    <t>Ｎｏ．１　保安体制・責任と権限の明確化</t>
    <phoneticPr fontId="2"/>
  </si>
  <si>
    <t>①</t>
    <phoneticPr fontId="2"/>
  </si>
  <si>
    <t>②</t>
    <phoneticPr fontId="2"/>
  </si>
  <si>
    <t>③</t>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</si>
  <si>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</si>
  <si>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t>
    <phoneticPr fontId="2"/>
  </si>
  <si>
    <t>Ｎｏ．１　自主的な保安高度化の取組</t>
    <rPh sb="9" eb="11">
      <t>ホアン</t>
    </rPh>
    <phoneticPr fontId="2"/>
  </si>
  <si>
    <t>Ⅲ.保安業務  （法定保安業務以外の自主的な保安高度化の取組）</t>
    <phoneticPr fontId="2"/>
  </si>
  <si>
    <t>Ｎｏ．２　安全機器等の設置の取組</t>
    <rPh sb="5" eb="7">
      <t>アンゼン</t>
    </rPh>
    <rPh sb="7" eb="9">
      <t>キキ</t>
    </rPh>
    <rPh sb="9" eb="10">
      <t>トウ</t>
    </rPh>
    <rPh sb="11" eb="13">
      <t>セッチ</t>
    </rPh>
    <rPh sb="14" eb="15">
      <t>ト</t>
    </rPh>
    <rPh sb="15" eb="16">
      <t>ク</t>
    </rPh>
    <phoneticPr fontId="2"/>
  </si>
  <si>
    <t>計画</t>
    <rPh sb="0" eb="2">
      <t>ケイカク</t>
    </rPh>
    <phoneticPr fontId="2"/>
  </si>
  <si>
    <t>実行</t>
    <rPh sb="0" eb="2">
      <t>ジッコウ</t>
    </rPh>
    <phoneticPr fontId="2"/>
  </si>
  <si>
    <t>検討・評価</t>
    <rPh sb="0" eb="2">
      <t>ケントウ</t>
    </rPh>
    <rPh sb="3" eb="5">
      <t>ヒョウカ</t>
    </rPh>
    <phoneticPr fontId="2"/>
  </si>
  <si>
    <t>販売事業所名</t>
    <rPh sb="0" eb="2">
      <t>ハンバイ</t>
    </rPh>
    <rPh sb="2" eb="5">
      <t>ジギョウショ</t>
    </rPh>
    <rPh sb="5" eb="6">
      <t>メイ</t>
    </rPh>
    <phoneticPr fontId="2"/>
  </si>
  <si>
    <t>設置推進</t>
    <rPh sb="0" eb="2">
      <t>セッチ</t>
    </rPh>
    <rPh sb="2" eb="4">
      <t>スイシン</t>
    </rPh>
    <phoneticPr fontId="2"/>
  </si>
  <si>
    <t>設置推進</t>
    <phoneticPr fontId="2"/>
  </si>
  <si>
    <t>保安確保の目標管理</t>
    <phoneticPr fontId="2"/>
  </si>
  <si>
    <t>①</t>
    <phoneticPr fontId="2"/>
  </si>
  <si>
    <t>②</t>
    <phoneticPr fontId="2"/>
  </si>
  <si>
    <t>④</t>
    <phoneticPr fontId="2"/>
  </si>
  <si>
    <t>⑤</t>
    <phoneticPr fontId="2"/>
  </si>
  <si>
    <t>⑥</t>
    <phoneticPr fontId="2"/>
  </si>
  <si>
    <t>ガス漏れ警報器連動遮断装置</t>
    <phoneticPr fontId="2"/>
  </si>
  <si>
    <t>③</t>
    <phoneticPr fontId="2"/>
  </si>
  <si>
    <t>不完全燃焼防止装置の付いている燃焼器への交換</t>
    <phoneticPr fontId="2"/>
  </si>
  <si>
    <t>合計</t>
    <rPh sb="0" eb="2">
      <t>ゴウケイ</t>
    </rPh>
    <phoneticPr fontId="2"/>
  </si>
  <si>
    <t>申告書</t>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</si>
  <si>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</si>
  <si>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</si>
  <si>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○○部○○課ＬＰ太郎</t>
    <rPh sb="2" eb="3">
      <t>ブ</t>
    </rPh>
    <rPh sb="5" eb="6">
      <t>カ</t>
    </rPh>
    <rPh sb="8" eb="10">
      <t>タロウ</t>
    </rPh>
    <phoneticPr fontId="2"/>
  </si>
  <si>
    <t>○○○－○○○－○○○○</t>
    <phoneticPr fontId="2"/>
  </si>
  <si>
    <t>○○株式会社（○○支店）</t>
    <rPh sb="2" eb="6">
      <t>カブシキガイシャ</t>
    </rPh>
    <rPh sb="9" eb="11">
      <t>シテン</t>
    </rPh>
    <phoneticPr fontId="2"/>
  </si>
  <si>
    <t>ガス警報器</t>
    <phoneticPr fontId="2"/>
  </si>
  <si>
    <t>漏洩検知装置</t>
    <phoneticPr fontId="2"/>
  </si>
  <si>
    <t>ガス栓カバー等</t>
    <rPh sb="2" eb="3">
      <t>セン</t>
    </rPh>
    <rPh sb="6" eb="7">
      <t>トウ</t>
    </rPh>
    <phoneticPr fontId="2"/>
  </si>
  <si>
    <t>Ｎｏ．１　保安教育・資格取得</t>
    <rPh sb="5" eb="7">
      <t>ホアン</t>
    </rPh>
    <rPh sb="7" eb="9">
      <t>キョウイク</t>
    </rPh>
    <rPh sb="10" eb="12">
      <t>シカク</t>
    </rPh>
    <rPh sb="12" eb="14">
      <t>シュトク</t>
    </rPh>
    <phoneticPr fontId="2"/>
  </si>
  <si>
    <t>3点、2点又は0点</t>
    <rPh sb="1" eb="2">
      <t>テン</t>
    </rPh>
    <rPh sb="4" eb="5">
      <t>テン</t>
    </rPh>
    <rPh sb="5" eb="6">
      <t>マタ</t>
    </rPh>
    <rPh sb="8" eb="9">
      <t>テン</t>
    </rPh>
    <phoneticPr fontId="2"/>
  </si>
  <si>
    <t>経年埋設管の交換</t>
    <phoneticPr fontId="2"/>
  </si>
  <si>
    <t>他工事業者による事故防止対策</t>
    <phoneticPr fontId="2"/>
  </si>
  <si>
    <t>長期使用製品安全点検制度への協力　</t>
    <phoneticPr fontId="2"/>
  </si>
  <si>
    <t>防災訓練の実施又は参加</t>
    <phoneticPr fontId="2"/>
  </si>
  <si>
    <t>④</t>
    <phoneticPr fontId="2"/>
  </si>
  <si>
    <t>⑥</t>
    <phoneticPr fontId="2"/>
  </si>
  <si>
    <t>保安教育の実施</t>
    <phoneticPr fontId="2"/>
  </si>
  <si>
    <t>従事者の資格取得状況</t>
    <phoneticPr fontId="2"/>
  </si>
  <si>
    <t>業務用厨房施設への法定周知以外の周知</t>
    <phoneticPr fontId="2"/>
  </si>
  <si>
    <t>業務用厨房施設への業務用換気警報器の設置</t>
    <phoneticPr fontId="2"/>
  </si>
  <si>
    <t>ガス放出防止型高圧ホース又はガス放出防止器の設置</t>
    <rPh sb="2" eb="4">
      <t>ホウシュツ</t>
    </rPh>
    <rPh sb="4" eb="6">
      <t>ボウシ</t>
    </rPh>
    <rPh sb="6" eb="7">
      <t>カタ</t>
    </rPh>
    <rPh sb="7" eb="9">
      <t>コウアツ</t>
    </rPh>
    <rPh sb="12" eb="13">
      <t>マタ</t>
    </rPh>
    <rPh sb="16" eb="18">
      <t>ホウシュツ</t>
    </rPh>
    <rPh sb="18" eb="20">
      <t>ボウシ</t>
    </rPh>
    <rPh sb="20" eb="21">
      <t>ウツワ</t>
    </rPh>
    <rPh sb="22" eb="24">
      <t>セッチ</t>
    </rPh>
    <phoneticPr fontId="2"/>
  </si>
  <si>
    <t>災害マニュアル、災害対策指針等の整備等</t>
    <rPh sb="0" eb="2">
      <t>サイガイ</t>
    </rPh>
    <rPh sb="8" eb="10">
      <t>サイガイ</t>
    </rPh>
    <rPh sb="10" eb="12">
      <t>タイサク</t>
    </rPh>
    <rPh sb="12" eb="15">
      <t>シシントウ</t>
    </rPh>
    <rPh sb="16" eb="18">
      <t>セイビ</t>
    </rPh>
    <rPh sb="18" eb="19">
      <t>ナド</t>
    </rPh>
    <phoneticPr fontId="2"/>
  </si>
  <si>
    <t>点</t>
    <phoneticPr fontId="2"/>
  </si>
  <si>
    <t>保安講習会参加</t>
    <phoneticPr fontId="2"/>
  </si>
  <si>
    <t>体制整備等</t>
    <rPh sb="4" eb="5">
      <t>トウ</t>
    </rPh>
    <phoneticPr fontId="2"/>
  </si>
  <si>
    <t>技術力向上指導</t>
    <phoneticPr fontId="2"/>
  </si>
  <si>
    <t>従事者の資格取得状況</t>
    <phoneticPr fontId="2"/>
  </si>
  <si>
    <t>［記入例］
記入例</t>
    <rPh sb="6" eb="8">
      <t>キニュウ</t>
    </rPh>
    <rPh sb="8" eb="9">
      <t>レイ</t>
    </rPh>
    <phoneticPr fontId="2"/>
  </si>
  <si>
    <t>3点、1点又は0点</t>
    <rPh sb="1" eb="2">
      <t>テン</t>
    </rPh>
    <rPh sb="4" eb="5">
      <t>テン</t>
    </rPh>
    <rPh sb="5" eb="6">
      <t>マタ</t>
    </rPh>
    <rPh sb="8" eb="9">
      <t>テン</t>
    </rPh>
    <phoneticPr fontId="2"/>
  </si>
  <si>
    <t>総合計（Ⅰ＋Ⅱ＋Ⅲ＋Ⅳ）</t>
    <rPh sb="0" eb="3">
      <t>ソウゴウケイ</t>
    </rPh>
    <phoneticPr fontId="2"/>
  </si>
  <si>
    <t>高齢者、身体の不自由な消費者等に対する特別な保安活動</t>
    <rPh sb="4" eb="6">
      <t>シンタイ</t>
    </rPh>
    <rPh sb="7" eb="10">
      <t>フジユウ</t>
    </rPh>
    <rPh sb="11" eb="14">
      <t>ショウヒシャ</t>
    </rPh>
    <rPh sb="16" eb="17">
      <t>タイ</t>
    </rPh>
    <rPh sb="19" eb="21">
      <t>トクベツ</t>
    </rPh>
    <rPh sb="22" eb="24">
      <t>ホアン</t>
    </rPh>
    <rPh sb="24" eb="26">
      <t>カツドウ</t>
    </rPh>
    <phoneticPr fontId="2"/>
  </si>
  <si>
    <t>⑤</t>
    <phoneticPr fontId="2"/>
  </si>
  <si>
    <t>リコール対象品への対応</t>
    <rPh sb="4" eb="6">
      <t>タイショウ</t>
    </rPh>
    <rPh sb="6" eb="7">
      <t>ヒン</t>
    </rPh>
    <rPh sb="9" eb="11">
      <t>タイオウ</t>
    </rPh>
    <phoneticPr fontId="2"/>
  </si>
  <si>
    <t>設置率</t>
    <rPh sb="0" eb="3">
      <t>セッチリツ</t>
    </rPh>
    <phoneticPr fontId="2"/>
  </si>
  <si>
    <t>設置率</t>
    <phoneticPr fontId="2"/>
  </si>
  <si>
    <t>２点又は０点</t>
    <phoneticPr fontId="2"/>
  </si>
  <si>
    <t>2点、1点又は0点</t>
    <phoneticPr fontId="2"/>
  </si>
  <si>
    <t>3点、2点、1点又は0点</t>
    <phoneticPr fontId="2"/>
  </si>
  <si>
    <t>１点又は０点</t>
    <phoneticPr fontId="2"/>
  </si>
  <si>
    <t>３点又は０点</t>
    <phoneticPr fontId="2"/>
  </si>
  <si>
    <t>3点、1点又は0点</t>
    <phoneticPr fontId="2"/>
  </si>
  <si>
    <t>消費設備の保安啓発活動</t>
    <rPh sb="0" eb="2">
      <t>ショウヒ</t>
    </rPh>
    <rPh sb="2" eb="4">
      <t>セツビ</t>
    </rPh>
    <rPh sb="5" eb="7">
      <t>ホアン</t>
    </rPh>
    <rPh sb="7" eb="9">
      <t>ケイハツ</t>
    </rPh>
    <rPh sb="9" eb="11">
      <t>カツドウ</t>
    </rPh>
    <phoneticPr fontId="2"/>
  </si>
  <si>
    <t>Ⅳ.自然災害対策（災害対策への取組）</t>
    <rPh sb="2" eb="4">
      <t>シゼン</t>
    </rPh>
    <rPh sb="4" eb="6">
      <t>サイガイ</t>
    </rPh>
    <rPh sb="6" eb="8">
      <t>タイサク</t>
    </rPh>
    <phoneticPr fontId="2"/>
  </si>
  <si>
    <t>Ⅳ.自然災害対策（災害対策への取組）</t>
    <rPh sb="2" eb="4">
      <t>シゼン</t>
    </rPh>
    <rPh sb="4" eb="6">
      <t>サイガイ</t>
    </rPh>
    <rPh sb="6" eb="8">
      <t>タイサク</t>
    </rPh>
    <rPh sb="9" eb="11">
      <t>サイガイ</t>
    </rPh>
    <rPh sb="11" eb="13">
      <t>タイサク</t>
    </rPh>
    <rPh sb="15" eb="16">
      <t>ト</t>
    </rPh>
    <rPh sb="16" eb="17">
      <t>ク</t>
    </rPh>
    <phoneticPr fontId="2"/>
  </si>
  <si>
    <t>容器への鎖又はベルトの２本取付け</t>
    <phoneticPr fontId="2"/>
  </si>
  <si>
    <t>Ｎｏ．２　設備工事</t>
    <rPh sb="5" eb="7">
      <t>セツビ</t>
    </rPh>
    <rPh sb="7" eb="9">
      <t>コウジ</t>
    </rPh>
    <phoneticPr fontId="2"/>
  </si>
  <si>
    <t>自主保安活動チェックシート（都道府県協会提出用）（平成３０年４月３０日現在）</t>
    <phoneticPr fontId="2"/>
  </si>
  <si>
    <t>２点又は０点</t>
    <phoneticPr fontId="2"/>
  </si>
  <si>
    <t>導入率等</t>
    <rPh sb="0" eb="2">
      <t>ドウニュウ</t>
    </rPh>
    <rPh sb="2" eb="3">
      <t>リツ</t>
    </rPh>
    <rPh sb="3" eb="4">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</si>
</sst>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14">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b/>
      <sz val="14"/>
      <color theme="1"/>
      <name val="ＭＳ 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b/>
      <sz val="12"/>
      <color theme="1"/>
      <name val="ＭＳ ゴシック"/>
      <family val="3"/>
      <charset val="128"/>
    </font>
    <font>
      <b/>
      <strike/>
      <sz val="12"/>
      <color theme="1"/>
      <name val="ＭＳ ゴシック"/>
      <family val="3"/>
      <charset val="128"/>
    </font>
    <font>
      <b/>
      <sz val="11"/>
      <color theme="1"/>
      <name val="ＭＳ ゴシック"/>
      <family val="3"/>
      <charset val="128"/>
    </font>
    <font>
      <b/>
      <sz val="16"/>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72">
    <border>
      <left/>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style="thick">
        <color indexed="64"/>
      </left>
      <right style="thick">
        <color indexed="64"/>
      </right>
      <top style="thick">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top style="thin">
        <color indexed="64"/>
      </top>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medium">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top style="thin">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style="thick">
        <color indexed="64"/>
      </left>
      <right style="thick">
        <color indexed="64"/>
      </right>
      <top/>
      <bottom style="thick">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ck">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00">
    <xf numFmtId="0" fontId="0" fillId="0" borderId="0" xfId="0"/>
    <xf numFmtId="0" fontId="3"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0" xfId="0" applyFont="1" applyFill="1" applyBorder="1" applyAlignment="1">
      <alignment horizontal="righ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xf>
    <xf numFmtId="176" fontId="3"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wrapText="1" shrinkToFit="1"/>
    </xf>
    <xf numFmtId="38" fontId="3" fillId="0" borderId="0" xfId="1" applyFont="1" applyFill="1" applyBorder="1" applyAlignment="1">
      <alignment horizontal="center" vertical="center" shrinkToFit="1"/>
    </xf>
    <xf numFmtId="0" fontId="3" fillId="0" borderId="0" xfId="0" applyFont="1" applyFill="1" applyAlignment="1">
      <alignment vertical="center"/>
    </xf>
    <xf numFmtId="0" fontId="4" fillId="0" borderId="0" xfId="0" applyFont="1" applyAlignment="1">
      <alignment vertical="center"/>
    </xf>
    <xf numFmtId="0" fontId="4" fillId="0" borderId="0" xfId="0" applyFont="1" applyAlignment="1">
      <alignment horizontal="right" vertical="center" wrapText="1"/>
    </xf>
    <xf numFmtId="0" fontId="4" fillId="0" borderId="0" xfId="0" applyFont="1" applyAlignment="1">
      <alignment horizontal="left" vertical="center" wrapText="1"/>
    </xf>
    <xf numFmtId="38" fontId="4" fillId="0" borderId="0" xfId="1" applyFont="1" applyBorder="1" applyAlignment="1">
      <alignment horizontal="center" vertical="center" shrinkToFit="1"/>
    </xf>
    <xf numFmtId="176" fontId="5" fillId="0" borderId="0" xfId="0" applyNumberFormat="1" applyFont="1" applyBorder="1" applyAlignment="1">
      <alignment horizontal="center" vertical="center" shrinkToFit="1"/>
    </xf>
    <xf numFmtId="176" fontId="4" fillId="0" borderId="0" xfId="0" applyNumberFormat="1" applyFont="1" applyBorder="1" applyAlignment="1">
      <alignment horizontal="center" vertical="center" shrinkToFit="1"/>
    </xf>
    <xf numFmtId="0" fontId="6" fillId="2" borderId="0" xfId="0" applyFont="1" applyFill="1" applyAlignment="1">
      <alignment horizontal="left" vertical="center"/>
    </xf>
    <xf numFmtId="0" fontId="7" fillId="2" borderId="0" xfId="0" applyFont="1" applyFill="1" applyAlignment="1">
      <alignment horizontal="left" vertical="center" wrapText="1"/>
    </xf>
    <xf numFmtId="0" fontId="4" fillId="2"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right" vertical="center" wrapText="1"/>
    </xf>
    <xf numFmtId="0" fontId="4" fillId="2" borderId="0" xfId="0" applyFont="1" applyFill="1" applyAlignment="1">
      <alignment horizontal="right" vertical="center"/>
    </xf>
    <xf numFmtId="0" fontId="6" fillId="2" borderId="0" xfId="0" applyFont="1" applyFill="1" applyAlignment="1">
      <alignment vertical="center"/>
    </xf>
    <xf numFmtId="0" fontId="7" fillId="2" borderId="0" xfId="0" applyFont="1" applyFill="1" applyAlignment="1">
      <alignment vertical="center"/>
    </xf>
    <xf numFmtId="38" fontId="7" fillId="2" borderId="0" xfId="1" applyFont="1" applyFill="1" applyBorder="1" applyAlignment="1">
      <alignment horizontal="center" vertical="center" shrinkToFit="1"/>
    </xf>
    <xf numFmtId="176" fontId="9" fillId="2" borderId="0" xfId="0" applyNumberFormat="1" applyFont="1" applyFill="1" applyBorder="1" applyAlignment="1">
      <alignment horizontal="center" vertical="center" shrinkToFit="1"/>
    </xf>
    <xf numFmtId="176" fontId="7" fillId="2" borderId="0" xfId="0" applyNumberFormat="1" applyFont="1" applyFill="1" applyBorder="1" applyAlignment="1">
      <alignment horizontal="center" vertical="center" shrinkToFi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vertical="center"/>
    </xf>
    <xf numFmtId="0" fontId="8" fillId="2" borderId="4" xfId="0" applyFont="1" applyFill="1" applyBorder="1" applyAlignment="1">
      <alignment horizontal="left" vertical="center"/>
    </xf>
    <xf numFmtId="0" fontId="8" fillId="2" borderId="4" xfId="0" applyFont="1" applyFill="1" applyBorder="1" applyAlignment="1">
      <alignment vertical="center"/>
    </xf>
    <xf numFmtId="38" fontId="8" fillId="2" borderId="5" xfId="1" applyFont="1" applyFill="1" applyBorder="1" applyAlignment="1">
      <alignment vertical="center"/>
    </xf>
    <xf numFmtId="176" fontId="8" fillId="2" borderId="4" xfId="0" applyNumberFormat="1" applyFont="1" applyFill="1" applyBorder="1" applyAlignment="1">
      <alignment vertical="center"/>
    </xf>
    <xf numFmtId="176" fontId="8" fillId="2" borderId="6" xfId="0" applyNumberFormat="1" applyFont="1" applyFill="1" applyBorder="1" applyAlignment="1">
      <alignment vertical="center" wrapText="1"/>
    </xf>
    <xf numFmtId="38" fontId="8" fillId="2" borderId="7" xfId="1" applyFont="1" applyFill="1" applyBorder="1" applyAlignment="1">
      <alignment horizontal="center" vertical="center" shrinkToFit="1"/>
    </xf>
    <xf numFmtId="176" fontId="8" fillId="2" borderId="8" xfId="0" applyNumberFormat="1" applyFont="1" applyFill="1" applyBorder="1" applyAlignment="1">
      <alignment horizontal="center" vertical="center" wrapText="1" shrinkToFit="1"/>
    </xf>
    <xf numFmtId="176" fontId="8" fillId="2" borderId="9" xfId="0" applyNumberFormat="1" applyFont="1" applyFill="1" applyBorder="1" applyAlignment="1">
      <alignment horizontal="center" vertical="center" shrinkToFit="1"/>
    </xf>
    <xf numFmtId="176" fontId="8" fillId="2" borderId="10" xfId="0" applyNumberFormat="1" applyFont="1" applyFill="1" applyBorder="1" applyAlignment="1">
      <alignment horizontal="center" vertical="center" wrapText="1" shrinkToFit="1"/>
    </xf>
    <xf numFmtId="38" fontId="8" fillId="2" borderId="4" xfId="1" applyFont="1" applyFill="1" applyBorder="1" applyAlignment="1">
      <alignment vertical="center"/>
    </xf>
    <xf numFmtId="176" fontId="8" fillId="2" borderId="11" xfId="0" applyNumberFormat="1" applyFont="1" applyFill="1" applyBorder="1" applyAlignment="1">
      <alignment horizontal="center" vertical="center" shrinkToFit="1"/>
    </xf>
    <xf numFmtId="176" fontId="8" fillId="2" borderId="12" xfId="0" applyNumberFormat="1" applyFont="1" applyFill="1" applyBorder="1" applyAlignment="1">
      <alignment horizontal="center" vertical="center" wrapText="1" shrinkToFit="1"/>
    </xf>
    <xf numFmtId="49" fontId="8" fillId="2" borderId="12" xfId="0" applyNumberFormat="1" applyFont="1" applyFill="1" applyBorder="1" applyAlignment="1">
      <alignment horizontal="center" vertical="center" wrapText="1" shrinkToFit="1"/>
    </xf>
    <xf numFmtId="49" fontId="8" fillId="2" borderId="13" xfId="0" applyNumberFormat="1" applyFont="1" applyFill="1" applyBorder="1" applyAlignment="1">
      <alignment horizontal="center" vertical="center" wrapText="1" shrinkToFit="1"/>
    </xf>
    <xf numFmtId="49" fontId="8" fillId="2" borderId="14" xfId="0" applyNumberFormat="1" applyFont="1" applyFill="1" applyBorder="1" applyAlignment="1">
      <alignment horizontal="center" vertical="center" wrapText="1" shrinkToFit="1"/>
    </xf>
    <xf numFmtId="0" fontId="8" fillId="2" borderId="15" xfId="0" applyFont="1" applyFill="1" applyBorder="1" applyAlignment="1">
      <alignment vertical="center" wrapText="1"/>
    </xf>
    <xf numFmtId="49" fontId="8" fillId="2" borderId="0" xfId="0" applyNumberFormat="1" applyFont="1" applyFill="1" applyBorder="1" applyAlignment="1">
      <alignment horizontal="center" vertical="center" wrapText="1" shrinkToFit="1"/>
    </xf>
    <xf numFmtId="38" fontId="8" fillId="2" borderId="4" xfId="1" applyFont="1" applyFill="1" applyBorder="1" applyAlignment="1">
      <alignment horizontal="center" vertical="center" shrinkToFit="1"/>
    </xf>
    <xf numFmtId="176" fontId="8" fillId="2" borderId="4" xfId="0" applyNumberFormat="1" applyFont="1" applyFill="1" applyBorder="1" applyAlignment="1">
      <alignment horizontal="center" vertical="center" shrinkToFit="1"/>
    </xf>
    <xf numFmtId="176" fontId="8" fillId="2" borderId="6" xfId="0" applyNumberFormat="1" applyFont="1" applyFill="1" applyBorder="1" applyAlignment="1">
      <alignment horizontal="center" vertical="center" wrapText="1" shrinkToFit="1"/>
    </xf>
    <xf numFmtId="0" fontId="8" fillId="2" borderId="16" xfId="0" applyFont="1" applyFill="1" applyBorder="1" applyAlignment="1">
      <alignment horizontal="center" vertical="center" wrapText="1"/>
    </xf>
    <xf numFmtId="0" fontId="8" fillId="2" borderId="13" xfId="0" applyFont="1" applyFill="1" applyBorder="1" applyAlignment="1">
      <alignment vertical="center" wrapText="1"/>
    </xf>
    <xf numFmtId="176" fontId="8" fillId="2" borderId="17" xfId="0" applyNumberFormat="1" applyFont="1" applyFill="1" applyBorder="1" applyAlignment="1">
      <alignment horizontal="center" vertical="center" shrinkToFit="1"/>
    </xf>
    <xf numFmtId="0" fontId="8" fillId="2" borderId="18" xfId="0" applyFont="1" applyFill="1" applyBorder="1" applyAlignment="1">
      <alignment horizontal="center" vertical="center" wrapText="1"/>
    </xf>
    <xf numFmtId="49" fontId="8" fillId="2" borderId="19" xfId="0" applyNumberFormat="1" applyFont="1" applyFill="1" applyBorder="1" applyAlignment="1">
      <alignment horizontal="center" vertical="center" wrapText="1" shrinkToFit="1"/>
    </xf>
    <xf numFmtId="49" fontId="8" fillId="2" borderId="20" xfId="0" applyNumberFormat="1" applyFont="1" applyFill="1" applyBorder="1" applyAlignment="1">
      <alignment horizontal="center" vertical="center" wrapText="1" shrinkToFit="1"/>
    </xf>
    <xf numFmtId="176" fontId="8" fillId="2" borderId="21" xfId="0" applyNumberFormat="1" applyFont="1" applyFill="1" applyBorder="1" applyAlignment="1">
      <alignment horizontal="center" vertical="center" wrapText="1" shrinkToFit="1"/>
    </xf>
    <xf numFmtId="0" fontId="6" fillId="2" borderId="0" xfId="0" applyFont="1" applyFill="1" applyBorder="1" applyAlignment="1">
      <alignment vertical="center"/>
    </xf>
    <xf numFmtId="0" fontId="8" fillId="2" borderId="0" xfId="0" applyFont="1" applyFill="1" applyAlignment="1">
      <alignment vertical="center"/>
    </xf>
    <xf numFmtId="38" fontId="8" fillId="2" borderId="0" xfId="1" applyFont="1" applyFill="1" applyBorder="1" applyAlignment="1">
      <alignment horizontal="center" vertical="center" shrinkToFit="1"/>
    </xf>
    <xf numFmtId="176" fontId="8" fillId="2" borderId="0" xfId="0" applyNumberFormat="1" applyFont="1" applyFill="1" applyBorder="1" applyAlignment="1">
      <alignment horizontal="center" vertical="center" shrinkToFit="1"/>
    </xf>
    <xf numFmtId="176" fontId="8" fillId="2" borderId="0" xfId="0" applyNumberFormat="1" applyFont="1" applyFill="1" applyBorder="1" applyAlignment="1">
      <alignment horizontal="center" vertical="center" wrapText="1" shrinkToFit="1"/>
    </xf>
    <xf numFmtId="176" fontId="8" fillId="2" borderId="22" xfId="0" applyNumberFormat="1" applyFont="1" applyFill="1" applyBorder="1" applyAlignment="1">
      <alignment horizontal="center" vertical="center" wrapText="1" shrinkToFit="1"/>
    </xf>
    <xf numFmtId="0" fontId="11" fillId="2" borderId="4" xfId="0" applyFont="1" applyFill="1" applyBorder="1" applyAlignment="1">
      <alignment horizontal="left" vertical="center"/>
    </xf>
    <xf numFmtId="0" fontId="11" fillId="2" borderId="4" xfId="0" applyNumberFormat="1" applyFont="1" applyFill="1" applyBorder="1" applyAlignment="1">
      <alignment vertical="center" wrapText="1"/>
    </xf>
    <xf numFmtId="38" fontId="10" fillId="2" borderId="4" xfId="1" applyFont="1" applyFill="1" applyBorder="1" applyAlignment="1">
      <alignment horizontal="center" vertical="center" shrinkToFit="1"/>
    </xf>
    <xf numFmtId="176" fontId="10" fillId="2" borderId="4" xfId="0" applyNumberFormat="1" applyFont="1" applyFill="1" applyBorder="1" applyAlignment="1">
      <alignment horizontal="center" vertical="center" shrinkToFit="1"/>
    </xf>
    <xf numFmtId="176" fontId="10" fillId="2" borderId="6" xfId="0" applyNumberFormat="1" applyFont="1" applyFill="1" applyBorder="1" applyAlignment="1">
      <alignment horizontal="center" vertical="center" wrapText="1" shrinkToFit="1"/>
    </xf>
    <xf numFmtId="176" fontId="8" fillId="2" borderId="15" xfId="0" applyNumberFormat="1" applyFont="1" applyFill="1" applyBorder="1" applyAlignment="1">
      <alignment horizontal="center" vertical="center" shrinkToFit="1"/>
    </xf>
    <xf numFmtId="176" fontId="8" fillId="2" borderId="23" xfId="0" applyNumberFormat="1" applyFont="1" applyFill="1" applyBorder="1" applyAlignment="1">
      <alignment horizontal="center" vertical="center" wrapText="1" shrinkToFit="1"/>
    </xf>
    <xf numFmtId="0" fontId="10" fillId="2" borderId="4" xfId="0" applyFont="1" applyFill="1" applyBorder="1" applyAlignment="1">
      <alignment horizontal="left" vertical="center"/>
    </xf>
    <xf numFmtId="0" fontId="10" fillId="2" borderId="4" xfId="0" applyFont="1" applyFill="1" applyBorder="1" applyAlignment="1">
      <alignment vertical="center" wrapText="1"/>
    </xf>
    <xf numFmtId="176" fontId="8" fillId="2" borderId="13" xfId="0" applyNumberFormat="1" applyFont="1" applyFill="1" applyBorder="1" applyAlignment="1">
      <alignment horizontal="center" vertical="center" shrinkToFit="1"/>
    </xf>
    <xf numFmtId="176" fontId="8" fillId="2" borderId="14" xfId="0" applyNumberFormat="1" applyFont="1" applyFill="1" applyBorder="1" applyAlignment="1">
      <alignment horizontal="center" vertical="center" wrapText="1" shrinkToFit="1"/>
    </xf>
    <xf numFmtId="0" fontId="8" fillId="2" borderId="4" xfId="0" applyFont="1" applyFill="1" applyBorder="1" applyAlignment="1">
      <alignment vertical="center" wrapText="1"/>
    </xf>
    <xf numFmtId="38" fontId="8" fillId="2" borderId="11" xfId="1" applyFont="1" applyFill="1" applyBorder="1" applyAlignment="1">
      <alignment horizontal="center" vertical="center"/>
    </xf>
    <xf numFmtId="0" fontId="8" fillId="2" borderId="4" xfId="0" applyFont="1" applyFill="1" applyBorder="1" applyAlignment="1">
      <alignment horizontal="left" vertical="center" wrapText="1"/>
    </xf>
    <xf numFmtId="0" fontId="8" fillId="2" borderId="0" xfId="0" applyFont="1" applyFill="1" applyBorder="1" applyAlignment="1">
      <alignment vertical="center"/>
    </xf>
    <xf numFmtId="0" fontId="8" fillId="2" borderId="24" xfId="0" applyFont="1" applyFill="1" applyBorder="1" applyAlignment="1">
      <alignment horizontal="right" vertical="center"/>
    </xf>
    <xf numFmtId="0" fontId="8" fillId="2" borderId="25" xfId="0" applyFont="1" applyFill="1" applyBorder="1" applyAlignment="1">
      <alignment horizontal="left" vertical="center"/>
    </xf>
    <xf numFmtId="0" fontId="8" fillId="2" borderId="25" xfId="0" applyFont="1" applyFill="1" applyBorder="1" applyAlignment="1">
      <alignment vertical="center"/>
    </xf>
    <xf numFmtId="176" fontId="8" fillId="2" borderId="1" xfId="0" applyNumberFormat="1" applyFont="1" applyFill="1" applyBorder="1" applyAlignment="1">
      <alignment horizontal="center" vertical="center" shrinkToFit="1"/>
    </xf>
    <xf numFmtId="176" fontId="8" fillId="2" borderId="26" xfId="0" applyNumberFormat="1" applyFont="1" applyFill="1" applyBorder="1" applyAlignment="1">
      <alignment horizontal="center" vertical="center" wrapText="1" shrinkToFit="1"/>
    </xf>
    <xf numFmtId="0" fontId="4" fillId="2" borderId="0" xfId="0" applyFont="1" applyFill="1" applyBorder="1" applyAlignment="1">
      <alignment vertical="center"/>
    </xf>
    <xf numFmtId="0" fontId="12" fillId="2" borderId="0" xfId="0" applyFont="1" applyFill="1" applyBorder="1" applyAlignment="1">
      <alignment vertical="center"/>
    </xf>
    <xf numFmtId="0" fontId="8" fillId="2" borderId="27" xfId="0" applyFont="1" applyFill="1" applyBorder="1" applyAlignment="1">
      <alignment vertical="center" wrapText="1"/>
    </xf>
    <xf numFmtId="176" fontId="8" fillId="2" borderId="28" xfId="0" applyNumberFormat="1" applyFont="1" applyFill="1" applyBorder="1" applyAlignment="1">
      <alignment horizontal="center" vertical="center" shrinkToFit="1"/>
    </xf>
    <xf numFmtId="176" fontId="8" fillId="2" borderId="29" xfId="0" applyNumberFormat="1" applyFont="1" applyFill="1" applyBorder="1" applyAlignment="1">
      <alignment horizontal="center" vertical="center" wrapText="1" shrinkToFit="1"/>
    </xf>
    <xf numFmtId="0" fontId="8" fillId="2" borderId="30" xfId="0" applyFont="1" applyFill="1" applyBorder="1" applyAlignment="1">
      <alignment vertical="center" wrapText="1"/>
    </xf>
    <xf numFmtId="176" fontId="8" fillId="2" borderId="31" xfId="0" applyNumberFormat="1" applyFont="1" applyFill="1" applyBorder="1" applyAlignment="1">
      <alignment horizontal="center" vertical="center" shrinkToFit="1"/>
    </xf>
    <xf numFmtId="176" fontId="8" fillId="2" borderId="32" xfId="0" applyNumberFormat="1" applyFont="1" applyFill="1" applyBorder="1" applyAlignment="1">
      <alignment horizontal="center" vertical="center" wrapText="1" shrinkToFit="1"/>
    </xf>
    <xf numFmtId="0" fontId="8" fillId="2" borderId="33" xfId="0" applyFont="1" applyFill="1" applyBorder="1" applyAlignment="1">
      <alignment vertical="center" wrapText="1"/>
    </xf>
    <xf numFmtId="176" fontId="8" fillId="2" borderId="34" xfId="0" applyNumberFormat="1" applyFont="1" applyFill="1" applyBorder="1" applyAlignment="1">
      <alignment horizontal="center" vertical="center" wrapText="1" shrinkToFit="1"/>
    </xf>
    <xf numFmtId="38" fontId="8" fillId="2" borderId="35" xfId="1" applyFont="1" applyFill="1" applyBorder="1" applyAlignment="1">
      <alignment horizontal="center" vertical="center" shrinkToFit="1"/>
    </xf>
    <xf numFmtId="176" fontId="8" fillId="2" borderId="36" xfId="0" applyNumberFormat="1" applyFont="1" applyFill="1" applyBorder="1" applyAlignment="1">
      <alignment horizontal="center" vertical="center" wrapText="1" shrinkToFit="1"/>
    </xf>
    <xf numFmtId="0" fontId="8" fillId="2"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39"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1" xfId="0" applyNumberFormat="1"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0"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41" xfId="0" applyFont="1" applyFill="1" applyBorder="1" applyAlignment="1">
      <alignment vertical="center" wrapText="1"/>
    </xf>
    <xf numFmtId="0" fontId="8" fillId="2" borderId="42" xfId="0" applyFont="1" applyFill="1" applyBorder="1" applyAlignment="1">
      <alignment horizontal="left" vertical="center" wrapText="1"/>
    </xf>
    <xf numFmtId="176" fontId="8" fillId="2" borderId="43" xfId="0" applyNumberFormat="1" applyFont="1" applyFill="1" applyBorder="1" applyAlignment="1">
      <alignment horizontal="center" vertical="center" wrapText="1" shrinkToFit="1"/>
    </xf>
    <xf numFmtId="176" fontId="8" fillId="2" borderId="44" xfId="0" applyNumberFormat="1" applyFont="1" applyFill="1" applyBorder="1" applyAlignment="1">
      <alignment horizontal="center" vertical="center" shrinkToFit="1"/>
    </xf>
    <xf numFmtId="0" fontId="8" fillId="2" borderId="45" xfId="0" applyFont="1" applyFill="1" applyBorder="1" applyAlignment="1">
      <alignment horizontal="left" vertical="center" wrapText="1"/>
    </xf>
    <xf numFmtId="0" fontId="8" fillId="2" borderId="46" xfId="0" applyFont="1" applyFill="1" applyBorder="1" applyAlignment="1">
      <alignment horizontal="left" vertical="center" wrapText="1"/>
    </xf>
    <xf numFmtId="176" fontId="8" fillId="2" borderId="47" xfId="0" applyNumberFormat="1" applyFont="1" applyFill="1" applyBorder="1" applyAlignment="1">
      <alignment horizontal="center" vertical="center" shrinkToFit="1"/>
    </xf>
    <xf numFmtId="0" fontId="8" fillId="2" borderId="48" xfId="0" applyFont="1" applyFill="1" applyBorder="1" applyAlignment="1">
      <alignment horizontal="center" vertical="center"/>
    </xf>
    <xf numFmtId="38" fontId="8" fillId="2" borderId="49" xfId="1" applyFont="1" applyFill="1" applyBorder="1" applyAlignment="1">
      <alignment horizontal="center" vertical="center"/>
    </xf>
    <xf numFmtId="176" fontId="8" fillId="2" borderId="50" xfId="0" applyNumberFormat="1" applyFont="1" applyFill="1" applyBorder="1" applyAlignment="1">
      <alignment horizontal="center" vertical="center" wrapText="1" shrinkToFit="1"/>
    </xf>
    <xf numFmtId="38" fontId="8" fillId="2" borderId="44" xfId="1" applyFont="1" applyFill="1" applyBorder="1" applyAlignment="1">
      <alignment horizontal="center" vertical="center"/>
    </xf>
    <xf numFmtId="49" fontId="8" fillId="2" borderId="51" xfId="0" applyNumberFormat="1" applyFont="1" applyFill="1" applyBorder="1" applyAlignment="1">
      <alignment horizontal="center" vertical="center" wrapText="1" shrinkToFit="1"/>
    </xf>
    <xf numFmtId="0" fontId="8" fillId="2" borderId="52" xfId="0" applyFont="1" applyFill="1" applyBorder="1" applyAlignment="1">
      <alignment horizontal="center" vertical="center"/>
    </xf>
    <xf numFmtId="176" fontId="8" fillId="2" borderId="53" xfId="0" applyNumberFormat="1" applyFont="1" applyFill="1" applyBorder="1" applyAlignment="1">
      <alignment horizontal="center" vertical="center" shrinkToFit="1"/>
    </xf>
    <xf numFmtId="176" fontId="8" fillId="2" borderId="54" xfId="0" applyNumberFormat="1" applyFont="1" applyFill="1" applyBorder="1" applyAlignment="1">
      <alignment horizontal="center" vertical="center" shrinkToFit="1"/>
    </xf>
    <xf numFmtId="0" fontId="8" fillId="2" borderId="19"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55" xfId="0" applyFont="1" applyFill="1" applyBorder="1" applyAlignment="1">
      <alignment vertical="center" wrapText="1"/>
    </xf>
    <xf numFmtId="0" fontId="8" fillId="2" borderId="56" xfId="0" applyFont="1" applyFill="1" applyBorder="1" applyAlignment="1">
      <alignment vertical="center" wrapText="1"/>
    </xf>
    <xf numFmtId="0" fontId="8" fillId="2" borderId="37" xfId="0" applyFont="1" applyFill="1" applyBorder="1" applyAlignment="1">
      <alignment horizontal="center" vertical="center" wrapText="1"/>
    </xf>
    <xf numFmtId="0" fontId="0" fillId="2" borderId="57" xfId="0" applyFill="1" applyBorder="1" applyAlignment="1">
      <alignment horizontal="left" vertical="center"/>
    </xf>
    <xf numFmtId="0" fontId="0" fillId="2" borderId="53" xfId="0" applyFill="1" applyBorder="1" applyAlignment="1">
      <alignment horizontal="left"/>
    </xf>
    <xf numFmtId="0" fontId="8" fillId="2" borderId="17"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58"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11" xfId="0" applyNumberFormat="1" applyFont="1" applyFill="1" applyBorder="1" applyAlignment="1">
      <alignment horizontal="left" vertical="center" wrapText="1"/>
    </xf>
    <xf numFmtId="0" fontId="8" fillId="2" borderId="37" xfId="0" applyFont="1" applyFill="1" applyBorder="1" applyAlignment="1">
      <alignment horizontal="center" vertical="center" wrapText="1"/>
    </xf>
    <xf numFmtId="0" fontId="8" fillId="2" borderId="39"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9" xfId="0" applyFont="1" applyFill="1" applyBorder="1" applyAlignment="1">
      <alignment horizontal="left" vertical="center" wrapText="1"/>
    </xf>
    <xf numFmtId="38" fontId="8" fillId="2" borderId="59" xfId="1" applyFont="1" applyFill="1" applyBorder="1" applyAlignment="1">
      <alignment horizontal="center" vertical="center" shrinkToFit="1"/>
    </xf>
    <xf numFmtId="176" fontId="8" fillId="2" borderId="43" xfId="0" applyNumberFormat="1" applyFont="1" applyFill="1" applyBorder="1" applyAlignment="1">
      <alignment horizontal="center" vertical="center" shrinkToFit="1"/>
    </xf>
    <xf numFmtId="176" fontId="8" fillId="2" borderId="48" xfId="0" applyNumberFormat="1" applyFont="1" applyFill="1" applyBorder="1" applyAlignment="1">
      <alignment horizontal="center" vertical="center" shrinkToFit="1"/>
    </xf>
    <xf numFmtId="0" fontId="8" fillId="2" borderId="60" xfId="0" applyFont="1" applyFill="1" applyBorder="1" applyAlignment="1">
      <alignment horizontal="left" vertical="center" wrapText="1"/>
    </xf>
    <xf numFmtId="176" fontId="8" fillId="2" borderId="61" xfId="0" applyNumberFormat="1" applyFont="1" applyFill="1" applyBorder="1" applyAlignment="1">
      <alignment horizontal="center" vertical="center" shrinkToFit="1"/>
    </xf>
    <xf numFmtId="0" fontId="8" fillId="2" borderId="62" xfId="0" applyFont="1" applyFill="1" applyBorder="1" applyAlignment="1">
      <alignment horizontal="center" vertical="center"/>
    </xf>
    <xf numFmtId="0" fontId="8" fillId="2" borderId="17"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57" xfId="0" applyFont="1" applyFill="1" applyBorder="1" applyAlignment="1">
      <alignment horizontal="left" vertical="center" wrapText="1"/>
    </xf>
    <xf numFmtId="0" fontId="8" fillId="2" borderId="55" xfId="0" applyFont="1" applyFill="1" applyBorder="1" applyAlignment="1">
      <alignment horizontal="left" vertical="center" wrapText="1"/>
    </xf>
    <xf numFmtId="0" fontId="10" fillId="2" borderId="0" xfId="0" applyFont="1" applyFill="1" applyAlignment="1">
      <alignment horizontal="center"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176" fontId="10" fillId="2" borderId="67" xfId="0" applyNumberFormat="1" applyFont="1" applyFill="1" applyBorder="1" applyAlignment="1">
      <alignment horizontal="center" vertical="center" shrinkToFit="1"/>
    </xf>
    <xf numFmtId="0" fontId="8" fillId="2" borderId="18"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56" xfId="0" applyFont="1" applyFill="1" applyBorder="1" applyAlignment="1">
      <alignment horizontal="left" vertical="center" wrapText="1"/>
    </xf>
    <xf numFmtId="0" fontId="8" fillId="2" borderId="17" xfId="0" applyFont="1" applyFill="1" applyBorder="1" applyAlignment="1">
      <alignment vertical="center" shrinkToFit="1"/>
    </xf>
    <xf numFmtId="0" fontId="8" fillId="2" borderId="55" xfId="0" applyFont="1" applyFill="1" applyBorder="1" applyAlignment="1">
      <alignment vertical="center" shrinkToFit="1"/>
    </xf>
    <xf numFmtId="0" fontId="8" fillId="2" borderId="53" xfId="0" applyFont="1" applyFill="1" applyBorder="1" applyAlignment="1">
      <alignment horizontal="left" vertical="center" wrapText="1"/>
    </xf>
    <xf numFmtId="0" fontId="8" fillId="2" borderId="37" xfId="0" applyFont="1" applyFill="1" applyBorder="1" applyAlignment="1">
      <alignment horizontal="center" vertical="center"/>
    </xf>
    <xf numFmtId="0" fontId="8" fillId="2" borderId="57"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69"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8" fillId="2" borderId="70" xfId="0" applyFont="1" applyFill="1" applyBorder="1" applyAlignment="1">
      <alignment horizontal="left" vertical="center" wrapText="1"/>
    </xf>
    <xf numFmtId="0" fontId="8" fillId="2" borderId="68" xfId="0" applyFont="1" applyFill="1" applyBorder="1" applyAlignment="1">
      <alignment horizontal="left" vertical="center" wrapText="1"/>
    </xf>
    <xf numFmtId="0" fontId="8" fillId="2" borderId="38" xfId="0" applyFont="1" applyFill="1" applyBorder="1" applyAlignment="1">
      <alignment horizontal="center" vertical="center"/>
    </xf>
    <xf numFmtId="0" fontId="8" fillId="2" borderId="58" xfId="0" applyFont="1" applyFill="1" applyBorder="1" applyAlignment="1">
      <alignment horizontal="center" vertical="center"/>
    </xf>
    <xf numFmtId="0" fontId="8" fillId="2" borderId="63" xfId="0" applyFont="1" applyFill="1" applyBorder="1" applyAlignment="1">
      <alignment horizontal="left" vertical="center"/>
    </xf>
    <xf numFmtId="0" fontId="8" fillId="2" borderId="68" xfId="0" applyFont="1" applyFill="1" applyBorder="1" applyAlignment="1">
      <alignment horizontal="left" vertical="center"/>
    </xf>
    <xf numFmtId="0" fontId="8" fillId="2" borderId="11" xfId="0" applyNumberFormat="1" applyFont="1" applyFill="1" applyBorder="1" applyAlignment="1">
      <alignment horizontal="left" vertical="center" wrapText="1"/>
    </xf>
    <xf numFmtId="0" fontId="8" fillId="2" borderId="63" xfId="0" applyNumberFormat="1" applyFont="1" applyFill="1" applyBorder="1" applyAlignment="1">
      <alignment horizontal="left" vertical="center" wrapText="1"/>
    </xf>
    <xf numFmtId="0" fontId="7" fillId="2" borderId="64" xfId="0" applyFont="1" applyFill="1" applyBorder="1" applyAlignment="1">
      <alignment horizontal="left" vertical="center" shrinkToFit="1"/>
    </xf>
    <xf numFmtId="0" fontId="7" fillId="2" borderId="65" xfId="0" applyFont="1" applyFill="1" applyBorder="1" applyAlignment="1">
      <alignment horizontal="left" vertical="center" shrinkToFit="1"/>
    </xf>
    <xf numFmtId="0" fontId="7" fillId="2" borderId="66" xfId="0" applyFont="1" applyFill="1" applyBorder="1" applyAlignment="1">
      <alignment horizontal="left" vertical="center" shrinkToFit="1"/>
    </xf>
    <xf numFmtId="0" fontId="8" fillId="2" borderId="40"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9"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40" xfId="0" applyFont="1" applyFill="1" applyBorder="1" applyAlignment="1">
      <alignment horizontal="center" vertical="center"/>
    </xf>
    <xf numFmtId="0" fontId="8" fillId="2" borderId="11"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68" xfId="0" applyFont="1" applyFill="1" applyBorder="1" applyAlignment="1">
      <alignment horizontal="left" vertical="center" wrapText="1"/>
    </xf>
    <xf numFmtId="0" fontId="8" fillId="2" borderId="40" xfId="0" applyNumberFormat="1" applyFont="1" applyFill="1" applyBorder="1" applyAlignment="1">
      <alignment horizontal="center" vertical="center" wrapText="1"/>
    </xf>
    <xf numFmtId="0" fontId="8" fillId="2" borderId="38" xfId="0" applyNumberFormat="1" applyFont="1" applyFill="1" applyBorder="1" applyAlignment="1">
      <alignment horizontal="center" vertical="center" wrapText="1"/>
    </xf>
    <xf numFmtId="0" fontId="13" fillId="2" borderId="0" xfId="0" applyFont="1" applyFill="1" applyAlignment="1">
      <alignment horizontal="center" vertical="center" wrapText="1"/>
    </xf>
    <xf numFmtId="0" fontId="7" fillId="2" borderId="64" xfId="0" applyFont="1" applyFill="1" applyBorder="1" applyAlignment="1">
      <alignment horizontal="left" vertical="center"/>
    </xf>
    <xf numFmtId="0" fontId="7" fillId="2" borderId="65" xfId="0" applyFont="1" applyFill="1" applyBorder="1" applyAlignment="1">
      <alignment horizontal="left" vertical="center"/>
    </xf>
    <xf numFmtId="0" fontId="7" fillId="2" borderId="66" xfId="0" applyFont="1" applyFill="1" applyBorder="1" applyAlignment="1">
      <alignment horizontal="left" vertical="center"/>
    </xf>
    <xf numFmtId="0" fontId="8" fillId="2" borderId="68" xfId="0" applyNumberFormat="1" applyFont="1" applyFill="1" applyBorder="1" applyAlignment="1">
      <alignment horizontal="left" vertical="center" wrapText="1"/>
    </xf>
    <xf numFmtId="0" fontId="8" fillId="2" borderId="63" xfId="0" applyFont="1" applyFill="1" applyBorder="1" applyAlignment="1">
      <alignment horizontal="left" vertical="center" wrapText="1"/>
    </xf>
    <xf numFmtId="0" fontId="8" fillId="2" borderId="58" xfId="0" applyNumberFormat="1" applyFont="1" applyFill="1" applyBorder="1" applyAlignment="1">
      <alignment horizontal="center" vertical="center" wrapText="1"/>
    </xf>
    <xf numFmtId="0" fontId="8" fillId="2" borderId="17" xfId="0" applyFont="1" applyFill="1" applyBorder="1" applyAlignment="1">
      <alignment horizontal="left" vertical="center" shrinkToFit="1"/>
    </xf>
    <xf numFmtId="0" fontId="8" fillId="2" borderId="55" xfId="0" applyFont="1" applyFill="1" applyBorder="1" applyAlignment="1">
      <alignment horizontal="left" vertical="center" shrinkToFit="1"/>
    </xf>
    <xf numFmtId="0" fontId="8" fillId="2" borderId="25" xfId="0" applyFont="1" applyFill="1" applyBorder="1" applyAlignment="1">
      <alignment horizontal="left" vertical="center" wrapText="1"/>
    </xf>
    <xf numFmtId="0" fontId="8" fillId="2" borderId="71" xfId="0" applyFont="1" applyFill="1" applyBorder="1" applyAlignment="1">
      <alignment horizontal="left" vertical="center" wrapText="1"/>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2" name="テキスト ボックス 1"/>
        <xdr:cNvSpPr txBox="1"/>
      </xdr:nvSpPr>
      <xdr:spPr>
        <a:xfrm>
          <a:off x="5931188" y="47915"/>
          <a:ext cx="1428750" cy="255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49818</xdr:colOff>
      <xdr:row>0</xdr:row>
      <xdr:rowOff>47914</xdr:rowOff>
    </xdr:from>
    <xdr:to>
      <xdr:col>5</xdr:col>
      <xdr:colOff>1484894</xdr:colOff>
      <xdr:row>1</xdr:row>
      <xdr:rowOff>72159</xdr:rowOff>
    </xdr:to>
    <xdr:sp macro="" textlink="">
      <xdr:nvSpPr>
        <xdr:cNvPr id="2" name="テキスト ボックス 1"/>
        <xdr:cNvSpPr txBox="1"/>
      </xdr:nvSpPr>
      <xdr:spPr>
        <a:xfrm>
          <a:off x="5931188" y="47914"/>
          <a:ext cx="1428750" cy="269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5"/>
  <sheetViews>
    <sheetView tabSelected="1" zoomScale="85" zoomScaleNormal="85" zoomScaleSheetLayoutView="84" workbookViewId="0">
      <selection activeCell="F26" sqref="F26"/>
    </sheetView>
  </sheetViews>
  <sheetFormatPr defaultColWidth="9" defaultRowHeight="5.65" customHeight="1"/>
  <cols>
    <col min="1" max="1" width="4.125" style="13" customWidth="1"/>
    <col min="2" max="2" width="46" style="14" customWidth="1"/>
    <col min="3" max="3" width="18.375" style="12" bestFit="1" customWidth="1"/>
    <col min="4" max="4" width="5.125" style="15" customWidth="1"/>
    <col min="5" max="5" width="3.5" style="16" bestFit="1" customWidth="1"/>
    <col min="6" max="6" width="19.75" style="17" customWidth="1"/>
    <col min="7" max="7" width="13.375" style="12" customWidth="1"/>
    <col min="8" max="16384" width="9" style="12"/>
  </cols>
  <sheetData>
    <row r="1" spans="1:6" ht="17.25">
      <c r="A1" s="18"/>
      <c r="B1" s="19"/>
      <c r="C1" s="85"/>
      <c r="D1" s="86"/>
      <c r="E1" s="86"/>
      <c r="F1" s="86"/>
    </row>
    <row r="2" spans="1:6" ht="19.5" customHeight="1">
      <c r="A2" s="148" t="s">
        <v>97</v>
      </c>
      <c r="B2" s="148"/>
      <c r="C2" s="148"/>
      <c r="D2" s="148"/>
      <c r="E2" s="148"/>
      <c r="F2" s="148"/>
    </row>
    <row r="3" spans="1:6" ht="15" thickBot="1">
      <c r="A3" s="21" t="s">
        <v>50</v>
      </c>
      <c r="B3" s="19"/>
      <c r="C3" s="20"/>
      <c r="D3" s="20"/>
      <c r="E3" s="20"/>
      <c r="F3" s="20"/>
    </row>
    <row r="4" spans="1:6" ht="18.75" customHeight="1" thickTop="1" thickBot="1">
      <c r="A4" s="20"/>
      <c r="B4" s="22" t="s">
        <v>37</v>
      </c>
      <c r="C4" s="174"/>
      <c r="D4" s="175"/>
      <c r="E4" s="175"/>
      <c r="F4" s="176"/>
    </row>
    <row r="5" spans="1:6" ht="18.75" customHeight="1" thickTop="1" thickBot="1">
      <c r="A5" s="20"/>
      <c r="B5" s="22" t="s">
        <v>51</v>
      </c>
      <c r="C5" s="174"/>
      <c r="D5" s="175"/>
      <c r="E5" s="175"/>
      <c r="F5" s="176"/>
    </row>
    <row r="6" spans="1:6" ht="21" customHeight="1" thickTop="1" thickBot="1">
      <c r="A6" s="20"/>
      <c r="B6" s="23" t="s">
        <v>52</v>
      </c>
      <c r="C6" s="174"/>
      <c r="D6" s="175"/>
      <c r="E6" s="175"/>
      <c r="F6" s="176"/>
    </row>
    <row r="7" spans="1:6" ht="18.75" thickTop="1" thickBot="1">
      <c r="A7" s="24" t="s">
        <v>0</v>
      </c>
      <c r="B7" s="19"/>
      <c r="C7" s="25"/>
      <c r="D7" s="26"/>
      <c r="E7" s="27"/>
      <c r="F7" s="28"/>
    </row>
    <row r="8" spans="1:6" s="1" customFormat="1" ht="15" thickBot="1">
      <c r="A8" s="149" t="s">
        <v>10</v>
      </c>
      <c r="B8" s="150"/>
      <c r="C8" s="29"/>
      <c r="D8" s="151" t="s">
        <v>4</v>
      </c>
      <c r="E8" s="151"/>
      <c r="F8" s="30" t="s">
        <v>2</v>
      </c>
    </row>
    <row r="9" spans="1:6" s="1" customFormat="1" ht="15" thickBot="1">
      <c r="A9" s="31" t="s">
        <v>25</v>
      </c>
      <c r="B9" s="32"/>
      <c r="C9" s="33"/>
      <c r="D9" s="34"/>
      <c r="E9" s="35"/>
      <c r="F9" s="36"/>
    </row>
    <row r="10" spans="1:6" s="2" customFormat="1" ht="15.75" thickTop="1" thickBot="1">
      <c r="A10" s="177" t="s">
        <v>26</v>
      </c>
      <c r="B10" s="180" t="s">
        <v>40</v>
      </c>
      <c r="C10" s="87" t="s">
        <v>34</v>
      </c>
      <c r="D10" s="37"/>
      <c r="E10" s="88" t="s">
        <v>5</v>
      </c>
      <c r="F10" s="89" t="s">
        <v>7</v>
      </c>
    </row>
    <row r="11" spans="1:6" s="2" customFormat="1" ht="15.75" thickTop="1" thickBot="1">
      <c r="A11" s="178"/>
      <c r="B11" s="181"/>
      <c r="C11" s="90" t="s">
        <v>35</v>
      </c>
      <c r="D11" s="37"/>
      <c r="E11" s="91" t="s">
        <v>5</v>
      </c>
      <c r="F11" s="92" t="s">
        <v>86</v>
      </c>
    </row>
    <row r="12" spans="1:6" s="2" customFormat="1" ht="15.75" thickTop="1" thickBot="1">
      <c r="A12" s="179"/>
      <c r="B12" s="182"/>
      <c r="C12" s="93" t="s">
        <v>36</v>
      </c>
      <c r="D12" s="37"/>
      <c r="E12" s="39" t="s">
        <v>5</v>
      </c>
      <c r="F12" s="40" t="s">
        <v>86</v>
      </c>
    </row>
    <row r="13" spans="1:6" s="3" customFormat="1" ht="15" customHeight="1" thickBot="1">
      <c r="A13" s="31" t="s">
        <v>33</v>
      </c>
      <c r="B13" s="32"/>
      <c r="C13" s="33"/>
      <c r="D13" s="41"/>
      <c r="E13" s="35"/>
      <c r="F13" s="36"/>
    </row>
    <row r="14" spans="1:6" s="3" customFormat="1" ht="15.75" thickTop="1" thickBot="1">
      <c r="A14" s="183" t="s">
        <v>26</v>
      </c>
      <c r="B14" s="184" t="s">
        <v>56</v>
      </c>
      <c r="C14" s="106" t="s">
        <v>38</v>
      </c>
      <c r="D14" s="37"/>
      <c r="E14" s="117" t="s">
        <v>5</v>
      </c>
      <c r="F14" s="89" t="s">
        <v>7</v>
      </c>
    </row>
    <row r="15" spans="1:6" s="3" customFormat="1" ht="15.75" thickTop="1" thickBot="1">
      <c r="A15" s="169"/>
      <c r="B15" s="167"/>
      <c r="C15" s="107" t="s">
        <v>84</v>
      </c>
      <c r="D15" s="37"/>
      <c r="E15" s="109" t="s">
        <v>5</v>
      </c>
      <c r="F15" s="108" t="s">
        <v>87</v>
      </c>
    </row>
    <row r="16" spans="1:6" s="3" customFormat="1" ht="15.75" thickTop="1" thickBot="1">
      <c r="A16" s="177" t="s">
        <v>27</v>
      </c>
      <c r="B16" s="185" t="s">
        <v>57</v>
      </c>
      <c r="C16" s="106" t="s">
        <v>38</v>
      </c>
      <c r="D16" s="37"/>
      <c r="E16" s="117" t="s">
        <v>5</v>
      </c>
      <c r="F16" s="89" t="s">
        <v>7</v>
      </c>
    </row>
    <row r="17" spans="1:7" s="3" customFormat="1" ht="15.75" thickTop="1" thickBot="1">
      <c r="A17" s="178"/>
      <c r="B17" s="186"/>
      <c r="C17" s="107" t="s">
        <v>84</v>
      </c>
      <c r="D17" s="37"/>
      <c r="E17" s="109" t="s">
        <v>5</v>
      </c>
      <c r="F17" s="108" t="s">
        <v>87</v>
      </c>
    </row>
    <row r="18" spans="1:7" s="3" customFormat="1" ht="15.75" thickTop="1" thickBot="1">
      <c r="A18" s="187" t="s">
        <v>28</v>
      </c>
      <c r="B18" s="172" t="s">
        <v>16</v>
      </c>
      <c r="C18" s="106" t="s">
        <v>39</v>
      </c>
      <c r="D18" s="37"/>
      <c r="E18" s="117" t="s">
        <v>5</v>
      </c>
      <c r="F18" s="89" t="s">
        <v>7</v>
      </c>
    </row>
    <row r="19" spans="1:7" s="3" customFormat="1" ht="15.75" thickTop="1" thickBot="1">
      <c r="A19" s="188"/>
      <c r="B19" s="173"/>
      <c r="C19" s="107" t="s">
        <v>99</v>
      </c>
      <c r="D19" s="37"/>
      <c r="E19" s="109" t="s">
        <v>5</v>
      </c>
      <c r="F19" s="139" t="s">
        <v>88</v>
      </c>
    </row>
    <row r="20" spans="1:7" s="3" customFormat="1" ht="15.75" thickTop="1" thickBot="1">
      <c r="A20" s="52" t="s">
        <v>43</v>
      </c>
      <c r="B20" s="122" t="s">
        <v>18</v>
      </c>
      <c r="C20" s="123"/>
      <c r="D20" s="37"/>
      <c r="E20" s="45" t="s">
        <v>5</v>
      </c>
      <c r="F20" s="46" t="s">
        <v>89</v>
      </c>
    </row>
    <row r="21" spans="1:7" s="3" customFormat="1" ht="15.75" thickTop="1" thickBot="1">
      <c r="A21" s="52" t="s">
        <v>44</v>
      </c>
      <c r="B21" s="122" t="s">
        <v>46</v>
      </c>
      <c r="C21" s="123"/>
      <c r="D21" s="37"/>
      <c r="E21" s="45" t="s">
        <v>5</v>
      </c>
      <c r="F21" s="46" t="s">
        <v>86</v>
      </c>
      <c r="G21" s="4"/>
    </row>
    <row r="22" spans="1:7" s="3" customFormat="1" ht="15.75" thickTop="1" thickBot="1">
      <c r="A22" s="105" t="s">
        <v>45</v>
      </c>
      <c r="B22" s="121" t="s">
        <v>58</v>
      </c>
      <c r="C22" s="124"/>
      <c r="D22" s="37"/>
      <c r="E22" s="48" t="s">
        <v>5</v>
      </c>
      <c r="F22" s="44" t="s">
        <v>86</v>
      </c>
      <c r="G22" s="4"/>
    </row>
    <row r="23" spans="1:7" s="3" customFormat="1" ht="15" thickBot="1">
      <c r="A23" s="31" t="s">
        <v>8</v>
      </c>
      <c r="B23" s="32"/>
      <c r="C23" s="33"/>
      <c r="D23" s="49"/>
      <c r="E23" s="50"/>
      <c r="F23" s="51"/>
      <c r="G23" s="4"/>
    </row>
    <row r="24" spans="1:7" s="3" customFormat="1" ht="15.75" thickTop="1" thickBot="1">
      <c r="A24" s="104" t="s">
        <v>26</v>
      </c>
      <c r="B24" s="99" t="s">
        <v>12</v>
      </c>
      <c r="C24" s="102"/>
      <c r="D24" s="37"/>
      <c r="E24" s="42" t="s">
        <v>5</v>
      </c>
      <c r="F24" s="43" t="s">
        <v>90</v>
      </c>
      <c r="G24" s="4"/>
    </row>
    <row r="25" spans="1:7" s="3" customFormat="1" ht="15.75" thickTop="1" thickBot="1">
      <c r="A25" s="104" t="s">
        <v>27</v>
      </c>
      <c r="B25" s="99" t="s">
        <v>11</v>
      </c>
      <c r="C25" s="102"/>
      <c r="D25" s="37"/>
      <c r="E25" s="42" t="s">
        <v>5</v>
      </c>
      <c r="F25" s="43" t="s">
        <v>90</v>
      </c>
    </row>
    <row r="26" spans="1:7" s="3" customFormat="1" ht="15.75" thickTop="1" thickBot="1">
      <c r="A26" s="52" t="s">
        <v>28</v>
      </c>
      <c r="B26" s="101" t="s">
        <v>13</v>
      </c>
      <c r="C26" s="53"/>
      <c r="D26" s="37"/>
      <c r="E26" s="54" t="s">
        <v>5</v>
      </c>
      <c r="F26" s="38" t="s">
        <v>98</v>
      </c>
    </row>
    <row r="27" spans="1:7" s="3" customFormat="1" ht="15.75" thickTop="1" thickBot="1">
      <c r="A27" s="55" t="s">
        <v>43</v>
      </c>
      <c r="B27" s="103" t="s">
        <v>20</v>
      </c>
      <c r="C27" s="47"/>
      <c r="D27" s="37"/>
      <c r="E27" s="56" t="s">
        <v>5</v>
      </c>
      <c r="F27" s="57" t="s">
        <v>86</v>
      </c>
    </row>
    <row r="28" spans="1:7" s="3" customFormat="1" ht="15.75" thickTop="1" thickBot="1">
      <c r="A28" s="161" t="s">
        <v>49</v>
      </c>
      <c r="B28" s="162"/>
      <c r="C28" s="163"/>
      <c r="D28" s="37">
        <f>SUM(D10:D12,D14:D22,D24:D27)</f>
        <v>0</v>
      </c>
      <c r="E28" s="56" t="s">
        <v>5</v>
      </c>
      <c r="F28" s="58"/>
    </row>
    <row r="29" spans="1:7" s="3" customFormat="1" ht="18" thickBot="1">
      <c r="A29" s="59" t="s">
        <v>1</v>
      </c>
      <c r="B29" s="21"/>
      <c r="C29" s="60"/>
      <c r="D29" s="61"/>
      <c r="E29" s="62"/>
      <c r="F29" s="63"/>
      <c r="G29" s="1"/>
    </row>
    <row r="30" spans="1:7" s="3" customFormat="1" ht="15" thickBot="1">
      <c r="A30" s="149" t="s">
        <v>10</v>
      </c>
      <c r="B30" s="150"/>
      <c r="C30" s="29"/>
      <c r="D30" s="151" t="s">
        <v>4</v>
      </c>
      <c r="E30" s="151"/>
      <c r="F30" s="30" t="s">
        <v>2</v>
      </c>
      <c r="G30" s="1"/>
    </row>
    <row r="31" spans="1:7" s="3" customFormat="1" ht="14.25">
      <c r="A31" s="31" t="s">
        <v>59</v>
      </c>
      <c r="B31" s="32"/>
      <c r="C31" s="33"/>
      <c r="D31" s="49"/>
      <c r="E31" s="50"/>
      <c r="F31" s="51"/>
      <c r="G31" s="1"/>
    </row>
    <row r="32" spans="1:7" s="3" customFormat="1" ht="15" thickBot="1">
      <c r="A32" s="168" t="s">
        <v>26</v>
      </c>
      <c r="B32" s="170" t="s">
        <v>67</v>
      </c>
      <c r="C32" s="141" t="s">
        <v>75</v>
      </c>
      <c r="D32" s="138"/>
      <c r="E32" s="142" t="s">
        <v>5</v>
      </c>
      <c r="F32" s="143" t="s">
        <v>90</v>
      </c>
      <c r="G32" s="1"/>
    </row>
    <row r="33" spans="1:6" s="3" customFormat="1" ht="15.75" thickTop="1" thickBot="1">
      <c r="A33" s="168"/>
      <c r="B33" s="170"/>
      <c r="C33" s="111" t="s">
        <v>76</v>
      </c>
      <c r="D33" s="37"/>
      <c r="E33" s="112" t="s">
        <v>5</v>
      </c>
      <c r="F33" s="118" t="s">
        <v>90</v>
      </c>
    </row>
    <row r="34" spans="1:6" s="3" customFormat="1" ht="15.75" thickTop="1" thickBot="1">
      <c r="A34" s="169"/>
      <c r="B34" s="171"/>
      <c r="C34" s="107" t="s">
        <v>74</v>
      </c>
      <c r="D34" s="37"/>
      <c r="E34" s="109" t="s">
        <v>5</v>
      </c>
      <c r="F34" s="113" t="s">
        <v>86</v>
      </c>
    </row>
    <row r="35" spans="1:6" s="3" customFormat="1" ht="15" customHeight="1" thickTop="1" thickBot="1">
      <c r="A35" s="125" t="s">
        <v>27</v>
      </c>
      <c r="B35" s="126" t="s">
        <v>77</v>
      </c>
      <c r="C35" s="127"/>
      <c r="D35" s="37"/>
      <c r="E35" s="42" t="s">
        <v>5</v>
      </c>
      <c r="F35" s="64" t="s">
        <v>60</v>
      </c>
    </row>
    <row r="36" spans="1:6" s="3" customFormat="1" ht="15" thickBot="1">
      <c r="A36" s="31" t="s">
        <v>96</v>
      </c>
      <c r="B36" s="65"/>
      <c r="C36" s="66"/>
      <c r="D36" s="67"/>
      <c r="E36" s="68"/>
      <c r="F36" s="69"/>
    </row>
    <row r="37" spans="1:6" s="3" customFormat="1" ht="15.75" thickTop="1" thickBot="1">
      <c r="A37" s="152" t="s">
        <v>3</v>
      </c>
      <c r="B37" s="153"/>
      <c r="C37" s="154"/>
      <c r="D37" s="37"/>
      <c r="E37" s="70" t="s">
        <v>5</v>
      </c>
      <c r="F37" s="71" t="s">
        <v>6</v>
      </c>
    </row>
    <row r="38" spans="1:6" s="3" customFormat="1" ht="15" thickBot="1">
      <c r="A38" s="31" t="s">
        <v>29</v>
      </c>
      <c r="B38" s="72"/>
      <c r="C38" s="73"/>
      <c r="D38" s="67"/>
      <c r="E38" s="68"/>
      <c r="F38" s="69"/>
    </row>
    <row r="39" spans="1:6" s="3" customFormat="1" ht="15" customHeight="1" thickTop="1" thickBot="1">
      <c r="A39" s="52" t="s">
        <v>26</v>
      </c>
      <c r="B39" s="155" t="s">
        <v>24</v>
      </c>
      <c r="C39" s="156"/>
      <c r="D39" s="37"/>
      <c r="E39" s="74" t="s">
        <v>5</v>
      </c>
      <c r="F39" s="75" t="s">
        <v>7</v>
      </c>
    </row>
    <row r="40" spans="1:6" s="3" customFormat="1" ht="15.75" thickTop="1" thickBot="1">
      <c r="A40" s="52" t="s">
        <v>27</v>
      </c>
      <c r="B40" s="144" t="s">
        <v>92</v>
      </c>
      <c r="C40" s="145"/>
      <c r="D40" s="37"/>
      <c r="E40" s="74" t="s">
        <v>5</v>
      </c>
      <c r="F40" s="75" t="s">
        <v>7</v>
      </c>
    </row>
    <row r="41" spans="1:6" s="3" customFormat="1" ht="15.75" thickTop="1" thickBot="1">
      <c r="A41" s="52" t="s">
        <v>28</v>
      </c>
      <c r="B41" s="144" t="s">
        <v>48</v>
      </c>
      <c r="C41" s="145"/>
      <c r="D41" s="37"/>
      <c r="E41" s="74" t="s">
        <v>5</v>
      </c>
      <c r="F41" s="75" t="s">
        <v>6</v>
      </c>
    </row>
    <row r="42" spans="1:6" s="1" customFormat="1" ht="15.75" thickTop="1" thickBot="1">
      <c r="A42" s="52" t="s">
        <v>43</v>
      </c>
      <c r="B42" s="144" t="s">
        <v>69</v>
      </c>
      <c r="C42" s="147"/>
      <c r="D42" s="37"/>
      <c r="E42" s="74" t="s">
        <v>5</v>
      </c>
      <c r="F42" s="75" t="s">
        <v>90</v>
      </c>
    </row>
    <row r="43" spans="1:6" s="1" customFormat="1" ht="15.75" thickTop="1" thickBot="1">
      <c r="A43" s="98" t="s">
        <v>44</v>
      </c>
      <c r="B43" s="153" t="s">
        <v>70</v>
      </c>
      <c r="C43" s="154"/>
      <c r="D43" s="37"/>
      <c r="E43" s="74" t="s">
        <v>5</v>
      </c>
      <c r="F43" s="94" t="s">
        <v>86</v>
      </c>
    </row>
    <row r="44" spans="1:6" s="1" customFormat="1" ht="15" thickBot="1">
      <c r="A44" s="31" t="s">
        <v>19</v>
      </c>
      <c r="B44" s="32"/>
      <c r="C44" s="76"/>
      <c r="D44" s="49"/>
      <c r="E44" s="50"/>
      <c r="F44" s="51"/>
    </row>
    <row r="45" spans="1:6" s="1" customFormat="1" ht="15.75" thickTop="1" thickBot="1">
      <c r="A45" s="52" t="s">
        <v>26</v>
      </c>
      <c r="B45" s="144" t="s">
        <v>61</v>
      </c>
      <c r="C45" s="147"/>
      <c r="D45" s="37"/>
      <c r="E45" s="120" t="s">
        <v>5</v>
      </c>
      <c r="F45" s="75" t="s">
        <v>7</v>
      </c>
    </row>
    <row r="46" spans="1:6" s="3" customFormat="1" ht="15.75" thickTop="1" thickBot="1">
      <c r="A46" s="97" t="s">
        <v>27</v>
      </c>
      <c r="B46" s="146" t="s">
        <v>62</v>
      </c>
      <c r="C46" s="157"/>
      <c r="D46" s="37"/>
      <c r="E46" s="119" t="s">
        <v>5</v>
      </c>
      <c r="F46" s="96" t="s">
        <v>6</v>
      </c>
    </row>
    <row r="47" spans="1:6" s="3" customFormat="1" ht="15.75" thickTop="1" thickBot="1">
      <c r="A47" s="158" t="s">
        <v>49</v>
      </c>
      <c r="B47" s="159"/>
      <c r="C47" s="160"/>
      <c r="D47" s="37">
        <f>SUM(D32:D35,D37,D39:D43,D45:D46)</f>
        <v>0</v>
      </c>
      <c r="E47" s="56" t="s">
        <v>5</v>
      </c>
      <c r="F47" s="58"/>
    </row>
    <row r="48" spans="1:6" s="3" customFormat="1" ht="18" thickBot="1">
      <c r="A48" s="59" t="s">
        <v>32</v>
      </c>
      <c r="B48" s="21"/>
      <c r="C48" s="60"/>
      <c r="D48" s="61"/>
      <c r="E48" s="62"/>
      <c r="F48" s="63"/>
    </row>
    <row r="49" spans="1:6" s="3" customFormat="1" ht="15" thickBot="1">
      <c r="A49" s="149" t="s">
        <v>10</v>
      </c>
      <c r="B49" s="150"/>
      <c r="C49" s="29"/>
      <c r="D49" s="151" t="s">
        <v>4</v>
      </c>
      <c r="E49" s="151"/>
      <c r="F49" s="30" t="s">
        <v>2</v>
      </c>
    </row>
    <row r="50" spans="1:6" s="3" customFormat="1" ht="15" thickBot="1">
      <c r="A50" s="31" t="s">
        <v>31</v>
      </c>
      <c r="B50" s="32"/>
      <c r="C50" s="76"/>
      <c r="D50" s="49"/>
      <c r="E50" s="50"/>
      <c r="F50" s="51"/>
    </row>
    <row r="51" spans="1:6" s="3" customFormat="1" ht="15.75" thickTop="1" thickBot="1">
      <c r="A51" s="104" t="s">
        <v>26</v>
      </c>
      <c r="B51" s="144" t="s">
        <v>22</v>
      </c>
      <c r="C51" s="147"/>
      <c r="D51" s="37"/>
      <c r="E51" s="77" t="s">
        <v>5</v>
      </c>
      <c r="F51" s="64" t="s">
        <v>79</v>
      </c>
    </row>
    <row r="52" spans="1:6" s="3" customFormat="1" ht="15.75" thickTop="1" thickBot="1">
      <c r="A52" s="104" t="s">
        <v>27</v>
      </c>
      <c r="B52" s="144" t="s">
        <v>23</v>
      </c>
      <c r="C52" s="147"/>
      <c r="D52" s="37"/>
      <c r="E52" s="42" t="s">
        <v>5</v>
      </c>
      <c r="F52" s="64" t="s">
        <v>91</v>
      </c>
    </row>
    <row r="53" spans="1:6" s="3" customFormat="1" ht="15.75" thickTop="1" thickBot="1">
      <c r="A53" s="52" t="s">
        <v>28</v>
      </c>
      <c r="B53" s="144" t="s">
        <v>21</v>
      </c>
      <c r="C53" s="147"/>
      <c r="D53" s="37"/>
      <c r="E53" s="74" t="s">
        <v>5</v>
      </c>
      <c r="F53" s="75" t="s">
        <v>7</v>
      </c>
    </row>
    <row r="54" spans="1:6" s="3" customFormat="1" ht="15.75" thickTop="1" thickBot="1">
      <c r="A54" s="55" t="s">
        <v>43</v>
      </c>
      <c r="B54" s="153" t="s">
        <v>14</v>
      </c>
      <c r="C54" s="154"/>
      <c r="D54" s="37"/>
      <c r="E54" s="70" t="s">
        <v>5</v>
      </c>
      <c r="F54" s="71" t="s">
        <v>6</v>
      </c>
    </row>
    <row r="55" spans="1:6" s="3" customFormat="1" ht="15" thickBot="1">
      <c r="A55" s="31" t="s">
        <v>9</v>
      </c>
      <c r="B55" s="32"/>
      <c r="C55" s="78"/>
      <c r="D55" s="49"/>
      <c r="E55" s="50"/>
      <c r="F55" s="51"/>
    </row>
    <row r="56" spans="1:6" s="3" customFormat="1" ht="16.5" customHeight="1" thickTop="1" thickBot="1">
      <c r="A56" s="52" t="s">
        <v>26</v>
      </c>
      <c r="B56" s="144" t="s">
        <v>15</v>
      </c>
      <c r="C56" s="147"/>
      <c r="D56" s="37"/>
      <c r="E56" s="74" t="s">
        <v>5</v>
      </c>
      <c r="F56" s="75" t="s">
        <v>90</v>
      </c>
    </row>
    <row r="57" spans="1:6" s="3" customFormat="1" ht="15.75" thickTop="1" thickBot="1">
      <c r="A57" s="52" t="s">
        <v>27</v>
      </c>
      <c r="B57" s="144" t="s">
        <v>17</v>
      </c>
      <c r="C57" s="147"/>
      <c r="D57" s="37"/>
      <c r="E57" s="74" t="s">
        <v>5</v>
      </c>
      <c r="F57" s="75" t="s">
        <v>7</v>
      </c>
    </row>
    <row r="58" spans="1:6" s="3" customFormat="1" ht="15.75" thickTop="1" thickBot="1">
      <c r="A58" s="52" t="s">
        <v>28</v>
      </c>
      <c r="B58" s="144" t="s">
        <v>81</v>
      </c>
      <c r="C58" s="147"/>
      <c r="D58" s="37"/>
      <c r="E58" s="120" t="s">
        <v>5</v>
      </c>
      <c r="F58" s="75" t="s">
        <v>6</v>
      </c>
    </row>
    <row r="59" spans="1:6" s="3" customFormat="1" ht="15.75" thickTop="1" thickBot="1">
      <c r="A59" s="130" t="s">
        <v>43</v>
      </c>
      <c r="B59" s="137" t="s">
        <v>83</v>
      </c>
      <c r="C59" s="137"/>
      <c r="D59" s="37"/>
      <c r="E59" s="120" t="s">
        <v>5</v>
      </c>
      <c r="F59" s="75" t="s">
        <v>7</v>
      </c>
    </row>
    <row r="60" spans="1:6" s="3" customFormat="1" ht="15.75" thickTop="1" thickBot="1">
      <c r="A60" s="134" t="s">
        <v>82</v>
      </c>
      <c r="B60" s="146" t="s">
        <v>63</v>
      </c>
      <c r="C60" s="146"/>
      <c r="D60" s="37"/>
      <c r="E60" s="119" t="s">
        <v>5</v>
      </c>
      <c r="F60" s="96" t="s">
        <v>86</v>
      </c>
    </row>
    <row r="61" spans="1:6" s="11" customFormat="1" ht="15.75" thickTop="1" thickBot="1">
      <c r="A61" s="161" t="s">
        <v>49</v>
      </c>
      <c r="B61" s="162"/>
      <c r="C61" s="163"/>
      <c r="D61" s="37">
        <f>SUM(D51:D54,D56:D60)</f>
        <v>0</v>
      </c>
      <c r="E61" s="56" t="s">
        <v>5</v>
      </c>
      <c r="F61" s="58"/>
    </row>
    <row r="62" spans="1:6" ht="18" thickBot="1">
      <c r="A62" s="59" t="s">
        <v>93</v>
      </c>
      <c r="B62" s="21"/>
      <c r="C62" s="60"/>
      <c r="D62" s="61"/>
      <c r="E62" s="62"/>
      <c r="F62" s="63"/>
    </row>
    <row r="63" spans="1:6" ht="15" thickBot="1">
      <c r="A63" s="149" t="s">
        <v>10</v>
      </c>
      <c r="B63" s="150"/>
      <c r="C63" s="29"/>
      <c r="D63" s="151" t="s">
        <v>4</v>
      </c>
      <c r="E63" s="151"/>
      <c r="F63" s="30" t="s">
        <v>2</v>
      </c>
    </row>
    <row r="64" spans="1:6" ht="15.75" thickTop="1" thickBot="1">
      <c r="A64" s="164" t="s">
        <v>26</v>
      </c>
      <c r="B64" s="166" t="s">
        <v>71</v>
      </c>
      <c r="C64" s="110" t="s">
        <v>38</v>
      </c>
      <c r="D64" s="37"/>
      <c r="E64" s="114" t="s">
        <v>5</v>
      </c>
      <c r="F64" s="115" t="s">
        <v>7</v>
      </c>
    </row>
    <row r="65" spans="1:6" ht="15.75" thickTop="1" thickBot="1">
      <c r="A65" s="165"/>
      <c r="B65" s="167"/>
      <c r="C65" s="107" t="s">
        <v>85</v>
      </c>
      <c r="D65" s="37"/>
      <c r="E65" s="116" t="s">
        <v>73</v>
      </c>
      <c r="F65" s="140" t="s">
        <v>88</v>
      </c>
    </row>
    <row r="66" spans="1:6" ht="15.75" thickTop="1" thickBot="1">
      <c r="A66" s="104" t="s">
        <v>27</v>
      </c>
      <c r="B66" s="144" t="s">
        <v>95</v>
      </c>
      <c r="C66" s="147"/>
      <c r="D66" s="37"/>
      <c r="E66" s="42" t="s">
        <v>5</v>
      </c>
      <c r="F66" s="64" t="s">
        <v>90</v>
      </c>
    </row>
    <row r="67" spans="1:6" ht="15.75" thickTop="1" thickBot="1">
      <c r="A67" s="52" t="s">
        <v>28</v>
      </c>
      <c r="B67" s="144" t="s">
        <v>64</v>
      </c>
      <c r="C67" s="147"/>
      <c r="D67" s="37"/>
      <c r="E67" s="74" t="s">
        <v>5</v>
      </c>
      <c r="F67" s="75" t="s">
        <v>86</v>
      </c>
    </row>
    <row r="68" spans="1:6" ht="15.75" thickTop="1" thickBot="1">
      <c r="A68" s="55" t="s">
        <v>43</v>
      </c>
      <c r="B68" s="153" t="s">
        <v>72</v>
      </c>
      <c r="C68" s="154"/>
      <c r="D68" s="37"/>
      <c r="E68" s="70" t="s">
        <v>5</v>
      </c>
      <c r="F68" s="71" t="s">
        <v>86</v>
      </c>
    </row>
    <row r="69" spans="1:6" ht="15.75" thickTop="1" thickBot="1">
      <c r="A69" s="161" t="s">
        <v>49</v>
      </c>
      <c r="B69" s="162"/>
      <c r="C69" s="163"/>
      <c r="D69" s="37">
        <f>SUM(D64:D68)</f>
        <v>0</v>
      </c>
      <c r="E69" s="56" t="s">
        <v>5</v>
      </c>
      <c r="F69" s="58"/>
    </row>
    <row r="70" spans="1:6" ht="18" thickBot="1">
      <c r="A70" s="59" t="s">
        <v>80</v>
      </c>
      <c r="B70" s="100"/>
      <c r="C70" s="79"/>
      <c r="D70" s="61"/>
      <c r="E70" s="62"/>
      <c r="F70" s="63"/>
    </row>
    <row r="71" spans="1:6" ht="15.75" thickTop="1" thickBot="1">
      <c r="A71" s="80"/>
      <c r="B71" s="81"/>
      <c r="C71" s="82"/>
      <c r="D71" s="37">
        <f>SUM(D28,D47,D61,D69)</f>
        <v>0</v>
      </c>
      <c r="E71" s="83" t="s">
        <v>5</v>
      </c>
      <c r="F71" s="84" t="s">
        <v>30</v>
      </c>
    </row>
    <row r="72" spans="1:6" ht="52.5" customHeight="1">
      <c r="A72" s="5"/>
      <c r="B72" s="6"/>
      <c r="C72" s="7"/>
      <c r="D72" s="10"/>
      <c r="E72" s="8"/>
      <c r="F72" s="9"/>
    </row>
    <row r="73" spans="1:6" ht="52.5" customHeight="1"/>
    <row r="74" spans="1:6" ht="52.5" customHeight="1"/>
    <row r="75" spans="1:6" ht="52.5" customHeight="1"/>
    <row r="76" spans="1:6" ht="52.5" customHeight="1"/>
    <row r="77" spans="1:6" ht="52.5" customHeight="1"/>
    <row r="78" spans="1:6" ht="52.5" customHeight="1"/>
    <row r="79" spans="1:6" ht="52.5" customHeight="1"/>
    <row r="80" spans="1:6" ht="52.5" customHeight="1"/>
    <row r="81" ht="52.5" customHeight="1"/>
    <row r="82" ht="52.5" customHeight="1"/>
    <row r="83" ht="52.5" customHeight="1"/>
    <row r="84" ht="52.5" customHeight="1"/>
    <row r="85" ht="52.5" customHeight="1"/>
  </sheetData>
  <mergeCells count="47">
    <mergeCell ref="B18:B19"/>
    <mergeCell ref="C4:F4"/>
    <mergeCell ref="C5:F5"/>
    <mergeCell ref="C6:F6"/>
    <mergeCell ref="A8:B8"/>
    <mergeCell ref="D8:E8"/>
    <mergeCell ref="A10:A12"/>
    <mergeCell ref="B10:B12"/>
    <mergeCell ref="A14:A15"/>
    <mergeCell ref="B14:B15"/>
    <mergeCell ref="A16:A17"/>
    <mergeCell ref="B16:B17"/>
    <mergeCell ref="A18:A19"/>
    <mergeCell ref="A28:C28"/>
    <mergeCell ref="A30:B30"/>
    <mergeCell ref="D30:E30"/>
    <mergeCell ref="A32:A34"/>
    <mergeCell ref="B32:B34"/>
    <mergeCell ref="D63:E63"/>
    <mergeCell ref="B67:C67"/>
    <mergeCell ref="A64:A65"/>
    <mergeCell ref="B64:B65"/>
    <mergeCell ref="B66:C66"/>
    <mergeCell ref="A69:C69"/>
    <mergeCell ref="A63:B63"/>
    <mergeCell ref="B68:C68"/>
    <mergeCell ref="B54:C54"/>
    <mergeCell ref="A61:C61"/>
    <mergeCell ref="B56:C56"/>
    <mergeCell ref="B57:C57"/>
    <mergeCell ref="B58:C58"/>
    <mergeCell ref="B41:C41"/>
    <mergeCell ref="B60:C60"/>
    <mergeCell ref="B51:C51"/>
    <mergeCell ref="B53:C53"/>
    <mergeCell ref="A2:F2"/>
    <mergeCell ref="A49:B49"/>
    <mergeCell ref="D49:E49"/>
    <mergeCell ref="A37:C37"/>
    <mergeCell ref="B39:C39"/>
    <mergeCell ref="B40:C40"/>
    <mergeCell ref="B42:C42"/>
    <mergeCell ref="B43:C43"/>
    <mergeCell ref="B45:C45"/>
    <mergeCell ref="B46:C46"/>
    <mergeCell ref="A47:C47"/>
    <mergeCell ref="B52:C52"/>
  </mergeCells>
  <phoneticPr fontId="2"/>
  <conditionalFormatting sqref="D28">
    <cfRule type="cellIs" dxfId="4" priority="5" stopIfTrue="1" operator="between">
      <formula>0</formula>
      <formula>0</formula>
    </cfRule>
  </conditionalFormatting>
  <conditionalFormatting sqref="D47">
    <cfRule type="cellIs" dxfId="3" priority="4" stopIfTrue="1" operator="between">
      <formula>0</formula>
      <formula>0</formula>
    </cfRule>
  </conditionalFormatting>
  <conditionalFormatting sqref="D61">
    <cfRule type="cellIs" dxfId="2" priority="3" stopIfTrue="1" operator="between">
      <formula>0</formula>
      <formula>0</formula>
    </cfRule>
  </conditionalFormatting>
  <conditionalFormatting sqref="D69">
    <cfRule type="cellIs" dxfId="1" priority="2" stopIfTrue="1" operator="between">
      <formula>0</formula>
      <formula>0</formula>
    </cfRule>
  </conditionalFormatting>
  <conditionalFormatting sqref="D71">
    <cfRule type="cellIs" dxfId="0" priority="1" stopIfTrue="1" operator="between">
      <formula>0</formula>
      <formula>0</formula>
    </cfRule>
  </conditionalFormatting>
  <dataValidations count="8">
    <dataValidation type="list" allowBlank="1" showDropDown="1" showInputMessage="1" showErrorMessage="1" sqref="D10:D12 D14 D16 D21:D22 D26:D27 D34 D39:D40 D43 D67:D68 D53 D57 D59:D60 D64 D45">
      <formula1>"0,2"</formula1>
    </dataValidation>
    <dataValidation type="list" allowBlank="1" showDropDown="1" showInputMessage="1" showErrorMessage="1" sqref="D15 D17">
      <formula1>"0,1,2"</formula1>
    </dataValidation>
    <dataValidation type="list" allowBlank="1" showDropDown="1" showInputMessage="1" showErrorMessage="1" sqref="D18">
      <formula1>"0,2"</formula1>
    </dataValidation>
    <dataValidation type="list" allowBlank="1" showDropDown="1" showInputMessage="1" showErrorMessage="1" sqref="D19 D65">
      <formula1>"0,1,2,3"</formula1>
    </dataValidation>
    <dataValidation type="list" allowBlank="1" showDropDown="1" showInputMessage="1" showErrorMessage="1" sqref="D20">
      <formula1>"0,1"</formula1>
    </dataValidation>
    <dataValidation type="list" allowBlank="1" showDropDown="1" showInputMessage="1" showErrorMessage="1" sqref="D66 D32:D33 D37 D41:D42 D54 D56 D58 D24:D25 D46">
      <formula1>"0,3"</formula1>
    </dataValidation>
    <dataValidation type="list" allowBlank="1" showDropDown="1" showInputMessage="1" showErrorMessage="1" sqref="D35">
      <formula1>"0,2,3"</formula1>
    </dataValidation>
    <dataValidation type="list" allowBlank="1" showDropDown="1" showInputMessage="1" showErrorMessage="1" sqref="D51:D52">
      <formula1>"0,1,3"</formula1>
    </dataValidation>
  </dataValidations>
  <printOptions horizontalCentered="1"/>
  <pageMargins left="0.19685039370078741" right="0.19685039370078741" top="0.19685039370078741" bottom="0.19685039370078741" header="0.31496062992125984" footer="0.31496062992125984"/>
  <pageSetup paperSize="9" scale="7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5"/>
  <sheetViews>
    <sheetView zoomScale="86" zoomScaleNormal="86" zoomScaleSheetLayoutView="84" workbookViewId="0">
      <selection activeCell="B53" sqref="B53:C53"/>
    </sheetView>
  </sheetViews>
  <sheetFormatPr defaultColWidth="9" defaultRowHeight="5.65" customHeight="1"/>
  <cols>
    <col min="1" max="1" width="4.125" style="13" customWidth="1"/>
    <col min="2" max="2" width="46" style="14" customWidth="1"/>
    <col min="3" max="3" width="18.375" style="12" bestFit="1" customWidth="1"/>
    <col min="4" max="4" width="5.125" style="15" customWidth="1"/>
    <col min="5" max="5" width="3.5" style="16" bestFit="1" customWidth="1"/>
    <col min="6" max="6" width="19.75" style="17" customWidth="1"/>
    <col min="7" max="16384" width="9" style="12"/>
  </cols>
  <sheetData>
    <row r="1" spans="1:6" ht="18.75">
      <c r="A1" s="189" t="s">
        <v>78</v>
      </c>
      <c r="B1" s="189"/>
      <c r="C1" s="189"/>
      <c r="D1" s="189"/>
      <c r="E1" s="189"/>
      <c r="F1" s="189"/>
    </row>
    <row r="2" spans="1:6" ht="14.25">
      <c r="A2" s="148" t="s">
        <v>97</v>
      </c>
      <c r="B2" s="148"/>
      <c r="C2" s="148"/>
      <c r="D2" s="148"/>
      <c r="E2" s="148"/>
      <c r="F2" s="148"/>
    </row>
    <row r="3" spans="1:6" ht="15" thickBot="1">
      <c r="A3" s="21" t="s">
        <v>50</v>
      </c>
      <c r="B3" s="19"/>
      <c r="C3" s="20"/>
      <c r="D3" s="20"/>
      <c r="E3" s="20"/>
      <c r="F3" s="20"/>
    </row>
    <row r="4" spans="1:6" ht="15.75" thickTop="1" thickBot="1">
      <c r="A4" s="20"/>
      <c r="B4" s="22" t="s">
        <v>37</v>
      </c>
      <c r="C4" s="190" t="s">
        <v>55</v>
      </c>
      <c r="D4" s="191"/>
      <c r="E4" s="191"/>
      <c r="F4" s="192"/>
    </row>
    <row r="5" spans="1:6" ht="15.75" thickTop="1" thickBot="1">
      <c r="A5" s="20"/>
      <c r="B5" s="22" t="s">
        <v>51</v>
      </c>
      <c r="C5" s="190" t="s">
        <v>53</v>
      </c>
      <c r="D5" s="191"/>
      <c r="E5" s="191"/>
      <c r="F5" s="192"/>
    </row>
    <row r="6" spans="1:6" ht="15" thickTop="1" thickBot="1">
      <c r="A6" s="20"/>
      <c r="B6" s="23" t="s">
        <v>52</v>
      </c>
      <c r="C6" s="190" t="s">
        <v>54</v>
      </c>
      <c r="D6" s="191"/>
      <c r="E6" s="191"/>
      <c r="F6" s="192"/>
    </row>
    <row r="7" spans="1:6" ht="18.75" thickTop="1" thickBot="1">
      <c r="A7" s="24" t="s">
        <v>0</v>
      </c>
      <c r="B7" s="19"/>
      <c r="C7" s="25"/>
      <c r="D7" s="26"/>
      <c r="E7" s="27"/>
      <c r="F7" s="28"/>
    </row>
    <row r="8" spans="1:6" s="1" customFormat="1" ht="15.75" customHeight="1" thickBot="1">
      <c r="A8" s="149" t="s">
        <v>10</v>
      </c>
      <c r="B8" s="150"/>
      <c r="C8" s="29"/>
      <c r="D8" s="151" t="s">
        <v>4</v>
      </c>
      <c r="E8" s="151"/>
      <c r="F8" s="30" t="s">
        <v>2</v>
      </c>
    </row>
    <row r="9" spans="1:6" s="1" customFormat="1" ht="15" thickBot="1">
      <c r="A9" s="31" t="s">
        <v>25</v>
      </c>
      <c r="B9" s="32"/>
      <c r="C9" s="33"/>
      <c r="D9" s="34"/>
      <c r="E9" s="35"/>
      <c r="F9" s="36"/>
    </row>
    <row r="10" spans="1:6" s="2" customFormat="1" ht="15.75" customHeight="1" thickTop="1" thickBot="1">
      <c r="A10" s="177" t="s">
        <v>41</v>
      </c>
      <c r="B10" s="184" t="s">
        <v>40</v>
      </c>
      <c r="C10" s="87" t="s">
        <v>34</v>
      </c>
      <c r="D10" s="37">
        <v>2</v>
      </c>
      <c r="E10" s="88" t="s">
        <v>5</v>
      </c>
      <c r="F10" s="89" t="s">
        <v>7</v>
      </c>
    </row>
    <row r="11" spans="1:6" s="2" customFormat="1" ht="15.75" thickTop="1" thickBot="1">
      <c r="A11" s="178"/>
      <c r="B11" s="194"/>
      <c r="C11" s="90" t="s">
        <v>35</v>
      </c>
      <c r="D11" s="37">
        <v>2</v>
      </c>
      <c r="E11" s="91" t="s">
        <v>5</v>
      </c>
      <c r="F11" s="92" t="s">
        <v>86</v>
      </c>
    </row>
    <row r="12" spans="1:6" s="2" customFormat="1" ht="15.75" customHeight="1" thickTop="1" thickBot="1">
      <c r="A12" s="179"/>
      <c r="B12" s="157"/>
      <c r="C12" s="93" t="s">
        <v>36</v>
      </c>
      <c r="D12" s="37">
        <v>2</v>
      </c>
      <c r="E12" s="39" t="s">
        <v>5</v>
      </c>
      <c r="F12" s="40" t="s">
        <v>86</v>
      </c>
    </row>
    <row r="13" spans="1:6" s="3" customFormat="1" ht="15" customHeight="1" thickBot="1">
      <c r="A13" s="31" t="s">
        <v>33</v>
      </c>
      <c r="B13" s="32"/>
      <c r="C13" s="33"/>
      <c r="D13" s="41"/>
      <c r="E13" s="35"/>
      <c r="F13" s="36"/>
    </row>
    <row r="14" spans="1:6" s="3" customFormat="1" ht="15.75" customHeight="1" thickTop="1" thickBot="1">
      <c r="A14" s="183" t="s">
        <v>41</v>
      </c>
      <c r="B14" s="184" t="s">
        <v>56</v>
      </c>
      <c r="C14" s="106" t="s">
        <v>38</v>
      </c>
      <c r="D14" s="37">
        <v>2</v>
      </c>
      <c r="E14" s="117" t="s">
        <v>5</v>
      </c>
      <c r="F14" s="89" t="s">
        <v>7</v>
      </c>
    </row>
    <row r="15" spans="1:6" s="3" customFormat="1" ht="15.75" thickTop="1" thickBot="1">
      <c r="A15" s="169"/>
      <c r="B15" s="167"/>
      <c r="C15" s="107" t="s">
        <v>84</v>
      </c>
      <c r="D15" s="37">
        <v>2</v>
      </c>
      <c r="E15" s="109" t="s">
        <v>5</v>
      </c>
      <c r="F15" s="108" t="s">
        <v>87</v>
      </c>
    </row>
    <row r="16" spans="1:6" s="3" customFormat="1" ht="15.75" customHeight="1" thickTop="1" thickBot="1">
      <c r="A16" s="177" t="s">
        <v>42</v>
      </c>
      <c r="B16" s="185" t="s">
        <v>57</v>
      </c>
      <c r="C16" s="106" t="s">
        <v>38</v>
      </c>
      <c r="D16" s="37">
        <v>2</v>
      </c>
      <c r="E16" s="117" t="s">
        <v>5</v>
      </c>
      <c r="F16" s="89" t="s">
        <v>7</v>
      </c>
    </row>
    <row r="17" spans="1:6" s="3" customFormat="1" ht="15.75" thickTop="1" thickBot="1">
      <c r="A17" s="165"/>
      <c r="B17" s="186"/>
      <c r="C17" s="107" t="s">
        <v>84</v>
      </c>
      <c r="D17" s="37">
        <v>2</v>
      </c>
      <c r="E17" s="109" t="s">
        <v>5</v>
      </c>
      <c r="F17" s="108" t="s">
        <v>87</v>
      </c>
    </row>
    <row r="18" spans="1:6" s="3" customFormat="1" ht="15.75" customHeight="1" thickTop="1" thickBot="1">
      <c r="A18" s="187" t="s">
        <v>28</v>
      </c>
      <c r="B18" s="172" t="s">
        <v>16</v>
      </c>
      <c r="C18" s="106" t="s">
        <v>39</v>
      </c>
      <c r="D18" s="37">
        <v>2</v>
      </c>
      <c r="E18" s="117" t="s">
        <v>5</v>
      </c>
      <c r="F18" s="89" t="s">
        <v>7</v>
      </c>
    </row>
    <row r="19" spans="1:6" s="3" customFormat="1" ht="15.75" thickTop="1" thickBot="1">
      <c r="A19" s="195"/>
      <c r="B19" s="193"/>
      <c r="C19" s="107" t="s">
        <v>99</v>
      </c>
      <c r="D19" s="37">
        <v>3</v>
      </c>
      <c r="E19" s="109" t="s">
        <v>5</v>
      </c>
      <c r="F19" s="139" t="s">
        <v>88</v>
      </c>
    </row>
    <row r="20" spans="1:6" s="3" customFormat="1" ht="15.75" thickTop="1" thickBot="1">
      <c r="A20" s="52" t="s">
        <v>65</v>
      </c>
      <c r="B20" s="128" t="s">
        <v>18</v>
      </c>
      <c r="C20" s="123"/>
      <c r="D20" s="37">
        <v>1</v>
      </c>
      <c r="E20" s="45" t="s">
        <v>5</v>
      </c>
      <c r="F20" s="46" t="s">
        <v>89</v>
      </c>
    </row>
    <row r="21" spans="1:6" s="3" customFormat="1" ht="15.75" thickTop="1" thickBot="1">
      <c r="A21" s="52" t="s">
        <v>44</v>
      </c>
      <c r="B21" s="128" t="s">
        <v>46</v>
      </c>
      <c r="C21" s="123"/>
      <c r="D21" s="37">
        <v>2</v>
      </c>
      <c r="E21" s="45" t="s">
        <v>5</v>
      </c>
      <c r="F21" s="46" t="s">
        <v>86</v>
      </c>
    </row>
    <row r="22" spans="1:6" s="3" customFormat="1" ht="15.75" thickTop="1" thickBot="1">
      <c r="A22" s="132" t="s">
        <v>66</v>
      </c>
      <c r="B22" s="129" t="s">
        <v>58</v>
      </c>
      <c r="C22" s="124"/>
      <c r="D22" s="37">
        <v>2</v>
      </c>
      <c r="E22" s="48" t="s">
        <v>5</v>
      </c>
      <c r="F22" s="44" t="s">
        <v>86</v>
      </c>
    </row>
    <row r="23" spans="1:6" s="3" customFormat="1" ht="15" thickBot="1">
      <c r="A23" s="31" t="s">
        <v>8</v>
      </c>
      <c r="B23" s="32"/>
      <c r="C23" s="33"/>
      <c r="D23" s="49"/>
      <c r="E23" s="50"/>
      <c r="F23" s="51"/>
    </row>
    <row r="24" spans="1:6" s="3" customFormat="1" ht="15.75" thickTop="1" thickBot="1">
      <c r="A24" s="131" t="s">
        <v>26</v>
      </c>
      <c r="B24" s="135" t="s">
        <v>12</v>
      </c>
      <c r="C24" s="133"/>
      <c r="D24" s="37">
        <v>3</v>
      </c>
      <c r="E24" s="42" t="s">
        <v>5</v>
      </c>
      <c r="F24" s="43" t="s">
        <v>90</v>
      </c>
    </row>
    <row r="25" spans="1:6" s="3" customFormat="1" ht="15.75" thickTop="1" thickBot="1">
      <c r="A25" s="131" t="s">
        <v>27</v>
      </c>
      <c r="B25" s="135" t="s">
        <v>11</v>
      </c>
      <c r="C25" s="133"/>
      <c r="D25" s="37">
        <v>3</v>
      </c>
      <c r="E25" s="42" t="s">
        <v>5</v>
      </c>
      <c r="F25" s="43" t="s">
        <v>90</v>
      </c>
    </row>
    <row r="26" spans="1:6" s="3" customFormat="1" ht="15.75" thickTop="1" thickBot="1">
      <c r="A26" s="52" t="s">
        <v>47</v>
      </c>
      <c r="B26" s="128" t="s">
        <v>13</v>
      </c>
      <c r="C26" s="53"/>
      <c r="D26" s="37">
        <v>2</v>
      </c>
      <c r="E26" s="54" t="s">
        <v>5</v>
      </c>
      <c r="F26" s="38" t="s">
        <v>98</v>
      </c>
    </row>
    <row r="27" spans="1:6" s="3" customFormat="1" ht="15.75" thickTop="1" thickBot="1">
      <c r="A27" s="55" t="s">
        <v>43</v>
      </c>
      <c r="B27" s="129" t="s">
        <v>20</v>
      </c>
      <c r="C27" s="47"/>
      <c r="D27" s="37">
        <v>2</v>
      </c>
      <c r="E27" s="56" t="s">
        <v>5</v>
      </c>
      <c r="F27" s="57" t="s">
        <v>86</v>
      </c>
    </row>
    <row r="28" spans="1:6" s="3" customFormat="1" ht="15.75" thickTop="1" thickBot="1">
      <c r="A28" s="161" t="s">
        <v>49</v>
      </c>
      <c r="B28" s="162"/>
      <c r="C28" s="163"/>
      <c r="D28" s="37">
        <f>SUM(D10:D12,D14:D22,D24:D27)</f>
        <v>34</v>
      </c>
      <c r="E28" s="56" t="s">
        <v>5</v>
      </c>
      <c r="F28" s="58"/>
    </row>
    <row r="29" spans="1:6" s="3" customFormat="1" ht="18" thickBot="1">
      <c r="A29" s="59" t="s">
        <v>1</v>
      </c>
      <c r="B29" s="21"/>
      <c r="C29" s="60"/>
      <c r="D29" s="61"/>
      <c r="E29" s="62"/>
      <c r="F29" s="63"/>
    </row>
    <row r="30" spans="1:6" s="3" customFormat="1" ht="15" thickBot="1">
      <c r="A30" s="149" t="s">
        <v>10</v>
      </c>
      <c r="B30" s="150"/>
      <c r="C30" s="29"/>
      <c r="D30" s="151" t="s">
        <v>4</v>
      </c>
      <c r="E30" s="151"/>
      <c r="F30" s="30" t="s">
        <v>2</v>
      </c>
    </row>
    <row r="31" spans="1:6" s="3" customFormat="1" ht="14.25">
      <c r="A31" s="31" t="s">
        <v>59</v>
      </c>
      <c r="B31" s="32"/>
      <c r="C31" s="33"/>
      <c r="D31" s="49"/>
      <c r="E31" s="50"/>
      <c r="F31" s="51"/>
    </row>
    <row r="32" spans="1:6" s="3" customFormat="1" ht="15" thickBot="1">
      <c r="A32" s="168" t="s">
        <v>26</v>
      </c>
      <c r="B32" s="170" t="s">
        <v>67</v>
      </c>
      <c r="C32" s="141" t="s">
        <v>75</v>
      </c>
      <c r="D32" s="138">
        <v>3</v>
      </c>
      <c r="E32" s="142" t="s">
        <v>5</v>
      </c>
      <c r="F32" s="143" t="s">
        <v>90</v>
      </c>
    </row>
    <row r="33" spans="1:6" s="3" customFormat="1" ht="15.75" thickTop="1" thickBot="1">
      <c r="A33" s="168"/>
      <c r="B33" s="170"/>
      <c r="C33" s="111" t="s">
        <v>76</v>
      </c>
      <c r="D33" s="37">
        <v>3</v>
      </c>
      <c r="E33" s="112" t="s">
        <v>5</v>
      </c>
      <c r="F33" s="118" t="s">
        <v>90</v>
      </c>
    </row>
    <row r="34" spans="1:6" s="3" customFormat="1" ht="15.75" thickTop="1" thickBot="1">
      <c r="A34" s="169"/>
      <c r="B34" s="171"/>
      <c r="C34" s="107" t="s">
        <v>74</v>
      </c>
      <c r="D34" s="37">
        <v>2</v>
      </c>
      <c r="E34" s="109" t="s">
        <v>5</v>
      </c>
      <c r="F34" s="113" t="s">
        <v>86</v>
      </c>
    </row>
    <row r="35" spans="1:6" s="3" customFormat="1" ht="15" customHeight="1" thickTop="1" thickBot="1">
      <c r="A35" s="134" t="s">
        <v>27</v>
      </c>
      <c r="B35" s="126" t="s">
        <v>68</v>
      </c>
      <c r="C35" s="127"/>
      <c r="D35" s="37">
        <v>3</v>
      </c>
      <c r="E35" s="42" t="s">
        <v>5</v>
      </c>
      <c r="F35" s="64" t="s">
        <v>60</v>
      </c>
    </row>
    <row r="36" spans="1:6" s="3" customFormat="1" ht="15" thickBot="1">
      <c r="A36" s="31" t="s">
        <v>96</v>
      </c>
      <c r="B36" s="65"/>
      <c r="C36" s="66"/>
      <c r="D36" s="67"/>
      <c r="E36" s="68"/>
      <c r="F36" s="69"/>
    </row>
    <row r="37" spans="1:6" s="3" customFormat="1" ht="15.75" customHeight="1" thickTop="1" thickBot="1">
      <c r="A37" s="152" t="s">
        <v>3</v>
      </c>
      <c r="B37" s="153"/>
      <c r="C37" s="154"/>
      <c r="D37" s="37">
        <v>3</v>
      </c>
      <c r="E37" s="70" t="s">
        <v>5</v>
      </c>
      <c r="F37" s="71" t="s">
        <v>6</v>
      </c>
    </row>
    <row r="38" spans="1:6" s="3" customFormat="1" ht="15.75" customHeight="1" thickBot="1">
      <c r="A38" s="31" t="s">
        <v>29</v>
      </c>
      <c r="B38" s="72"/>
      <c r="C38" s="73"/>
      <c r="D38" s="67"/>
      <c r="E38" s="68"/>
      <c r="F38" s="69"/>
    </row>
    <row r="39" spans="1:6" s="3" customFormat="1" ht="15" customHeight="1" thickTop="1" thickBot="1">
      <c r="A39" s="52" t="s">
        <v>41</v>
      </c>
      <c r="B39" s="196" t="s">
        <v>24</v>
      </c>
      <c r="C39" s="197"/>
      <c r="D39" s="37">
        <v>2</v>
      </c>
      <c r="E39" s="74" t="s">
        <v>5</v>
      </c>
      <c r="F39" s="75" t="s">
        <v>7</v>
      </c>
    </row>
    <row r="40" spans="1:6" s="3" customFormat="1" ht="15.75" customHeight="1" thickTop="1" thickBot="1">
      <c r="A40" s="52" t="s">
        <v>42</v>
      </c>
      <c r="B40" s="144" t="s">
        <v>92</v>
      </c>
      <c r="C40" s="147"/>
      <c r="D40" s="37">
        <v>2</v>
      </c>
      <c r="E40" s="74" t="s">
        <v>5</v>
      </c>
      <c r="F40" s="75" t="s">
        <v>7</v>
      </c>
    </row>
    <row r="41" spans="1:6" s="3" customFormat="1" ht="15.75" customHeight="1" thickTop="1" thickBot="1">
      <c r="A41" s="52" t="s">
        <v>47</v>
      </c>
      <c r="B41" s="144" t="s">
        <v>48</v>
      </c>
      <c r="C41" s="147"/>
      <c r="D41" s="95">
        <v>3</v>
      </c>
      <c r="E41" s="74" t="s">
        <v>5</v>
      </c>
      <c r="F41" s="75" t="s">
        <v>6</v>
      </c>
    </row>
    <row r="42" spans="1:6" s="1" customFormat="1" ht="15.75" customHeight="1" thickTop="1" thickBot="1">
      <c r="A42" s="52" t="s">
        <v>43</v>
      </c>
      <c r="B42" s="144" t="s">
        <v>69</v>
      </c>
      <c r="C42" s="147"/>
      <c r="D42" s="95">
        <v>3</v>
      </c>
      <c r="E42" s="74" t="s">
        <v>5</v>
      </c>
      <c r="F42" s="75" t="s">
        <v>90</v>
      </c>
    </row>
    <row r="43" spans="1:6" s="1" customFormat="1" ht="15.75" customHeight="1" thickTop="1" thickBot="1">
      <c r="A43" s="132" t="s">
        <v>44</v>
      </c>
      <c r="B43" s="153" t="s">
        <v>70</v>
      </c>
      <c r="C43" s="154"/>
      <c r="D43" s="95">
        <v>2</v>
      </c>
      <c r="E43" s="74" t="s">
        <v>5</v>
      </c>
      <c r="F43" s="94" t="s">
        <v>86</v>
      </c>
    </row>
    <row r="44" spans="1:6" s="1" customFormat="1" ht="15.75" customHeight="1" thickBot="1">
      <c r="A44" s="31" t="s">
        <v>19</v>
      </c>
      <c r="B44" s="32"/>
      <c r="C44" s="76"/>
      <c r="D44" s="49"/>
      <c r="E44" s="50"/>
      <c r="F44" s="51"/>
    </row>
    <row r="45" spans="1:6" s="1" customFormat="1" ht="15.75" customHeight="1" thickTop="1" thickBot="1">
      <c r="A45" s="55" t="s">
        <v>26</v>
      </c>
      <c r="B45" s="153" t="s">
        <v>61</v>
      </c>
      <c r="C45" s="154"/>
      <c r="D45" s="37">
        <v>2</v>
      </c>
      <c r="E45" s="120" t="s">
        <v>5</v>
      </c>
      <c r="F45" s="75" t="s">
        <v>7</v>
      </c>
    </row>
    <row r="46" spans="1:6" s="3" customFormat="1" ht="15.75" customHeight="1" thickTop="1" thickBot="1">
      <c r="A46" s="134" t="s">
        <v>27</v>
      </c>
      <c r="B46" s="198" t="s">
        <v>62</v>
      </c>
      <c r="C46" s="199"/>
      <c r="D46" s="37">
        <v>3</v>
      </c>
      <c r="E46" s="119" t="s">
        <v>5</v>
      </c>
      <c r="F46" s="96" t="s">
        <v>6</v>
      </c>
    </row>
    <row r="47" spans="1:6" s="3" customFormat="1" ht="15.75" thickTop="1" thickBot="1">
      <c r="A47" s="161" t="s">
        <v>49</v>
      </c>
      <c r="B47" s="162"/>
      <c r="C47" s="163"/>
      <c r="D47" s="37">
        <f>SUM(D32:D35,D37,D39:D43,D45:D46)</f>
        <v>31</v>
      </c>
      <c r="E47" s="56" t="s">
        <v>5</v>
      </c>
      <c r="F47" s="58"/>
    </row>
    <row r="48" spans="1:6" s="3" customFormat="1" ht="18" thickBot="1">
      <c r="A48" s="59" t="s">
        <v>32</v>
      </c>
      <c r="B48" s="21"/>
      <c r="C48" s="60"/>
      <c r="D48" s="61"/>
      <c r="E48" s="62"/>
      <c r="F48" s="63"/>
    </row>
    <row r="49" spans="1:6" s="3" customFormat="1" ht="15.75" customHeight="1" thickBot="1">
      <c r="A49" s="149" t="s">
        <v>10</v>
      </c>
      <c r="B49" s="150"/>
      <c r="C49" s="29"/>
      <c r="D49" s="151" t="s">
        <v>4</v>
      </c>
      <c r="E49" s="151"/>
      <c r="F49" s="30" t="s">
        <v>2</v>
      </c>
    </row>
    <row r="50" spans="1:6" s="3" customFormat="1" ht="15.75" customHeight="1" thickBot="1">
      <c r="A50" s="31" t="s">
        <v>31</v>
      </c>
      <c r="B50" s="32"/>
      <c r="C50" s="76"/>
      <c r="D50" s="49"/>
      <c r="E50" s="50"/>
      <c r="F50" s="51"/>
    </row>
    <row r="51" spans="1:6" s="3" customFormat="1" ht="15.75" customHeight="1" thickTop="1" thickBot="1">
      <c r="A51" s="131" t="s">
        <v>41</v>
      </c>
      <c r="B51" s="144" t="s">
        <v>22</v>
      </c>
      <c r="C51" s="147"/>
      <c r="D51" s="37">
        <v>3</v>
      </c>
      <c r="E51" s="77" t="s">
        <v>5</v>
      </c>
      <c r="F51" s="64" t="s">
        <v>79</v>
      </c>
    </row>
    <row r="52" spans="1:6" s="3" customFormat="1" ht="15.75" customHeight="1" thickTop="1" thickBot="1">
      <c r="A52" s="131" t="s">
        <v>42</v>
      </c>
      <c r="B52" s="144" t="s">
        <v>23</v>
      </c>
      <c r="C52" s="147"/>
      <c r="D52" s="37">
        <v>3</v>
      </c>
      <c r="E52" s="42" t="s">
        <v>5</v>
      </c>
      <c r="F52" s="64" t="s">
        <v>91</v>
      </c>
    </row>
    <row r="53" spans="1:6" s="3" customFormat="1" ht="15.75" customHeight="1" thickTop="1" thickBot="1">
      <c r="A53" s="52" t="s">
        <v>47</v>
      </c>
      <c r="B53" s="144" t="s">
        <v>21</v>
      </c>
      <c r="C53" s="147"/>
      <c r="D53" s="37">
        <v>2</v>
      </c>
      <c r="E53" s="74" t="s">
        <v>5</v>
      </c>
      <c r="F53" s="75" t="s">
        <v>7</v>
      </c>
    </row>
    <row r="54" spans="1:6" s="3" customFormat="1" ht="15.75" customHeight="1" thickTop="1" thickBot="1">
      <c r="A54" s="55" t="s">
        <v>43</v>
      </c>
      <c r="B54" s="153" t="s">
        <v>14</v>
      </c>
      <c r="C54" s="154"/>
      <c r="D54" s="37">
        <v>3</v>
      </c>
      <c r="E54" s="70" t="s">
        <v>5</v>
      </c>
      <c r="F54" s="71" t="s">
        <v>6</v>
      </c>
    </row>
    <row r="55" spans="1:6" s="3" customFormat="1" ht="15.75" customHeight="1" thickBot="1">
      <c r="A55" s="31" t="s">
        <v>9</v>
      </c>
      <c r="B55" s="32"/>
      <c r="C55" s="78"/>
      <c r="D55" s="49"/>
      <c r="E55" s="50"/>
      <c r="F55" s="51"/>
    </row>
    <row r="56" spans="1:6" s="3" customFormat="1" ht="16.5" customHeight="1" thickTop="1" thickBot="1">
      <c r="A56" s="52" t="s">
        <v>41</v>
      </c>
      <c r="B56" s="144" t="s">
        <v>15</v>
      </c>
      <c r="C56" s="147"/>
      <c r="D56" s="37">
        <v>3</v>
      </c>
      <c r="E56" s="74" t="s">
        <v>5</v>
      </c>
      <c r="F56" s="75" t="s">
        <v>90</v>
      </c>
    </row>
    <row r="57" spans="1:6" s="3" customFormat="1" ht="15.75" customHeight="1" thickTop="1" thickBot="1">
      <c r="A57" s="52" t="s">
        <v>42</v>
      </c>
      <c r="B57" s="144" t="s">
        <v>17</v>
      </c>
      <c r="C57" s="147"/>
      <c r="D57" s="37">
        <v>2</v>
      </c>
      <c r="E57" s="74" t="s">
        <v>5</v>
      </c>
      <c r="F57" s="75" t="s">
        <v>7</v>
      </c>
    </row>
    <row r="58" spans="1:6" s="3" customFormat="1" ht="15.75" customHeight="1" thickTop="1" thickBot="1">
      <c r="A58" s="52" t="s">
        <v>47</v>
      </c>
      <c r="B58" s="144" t="s">
        <v>81</v>
      </c>
      <c r="C58" s="147"/>
      <c r="D58" s="37">
        <v>3</v>
      </c>
      <c r="E58" s="120" t="s">
        <v>5</v>
      </c>
      <c r="F58" s="75" t="s">
        <v>6</v>
      </c>
    </row>
    <row r="59" spans="1:6" s="3" customFormat="1" ht="15.75" thickTop="1" thickBot="1">
      <c r="A59" s="130" t="s">
        <v>43</v>
      </c>
      <c r="B59" s="137" t="s">
        <v>83</v>
      </c>
      <c r="C59" s="137"/>
      <c r="D59" s="37">
        <v>2</v>
      </c>
      <c r="E59" s="120" t="s">
        <v>5</v>
      </c>
      <c r="F59" s="75" t="s">
        <v>7</v>
      </c>
    </row>
    <row r="60" spans="1:6" s="3" customFormat="1" ht="15" customHeight="1" thickTop="1" thickBot="1">
      <c r="A60" s="134" t="s">
        <v>82</v>
      </c>
      <c r="B60" s="153" t="s">
        <v>63</v>
      </c>
      <c r="C60" s="154"/>
      <c r="D60" s="138">
        <v>2</v>
      </c>
      <c r="E60" s="119" t="s">
        <v>5</v>
      </c>
      <c r="F60" s="96" t="s">
        <v>86</v>
      </c>
    </row>
    <row r="61" spans="1:6" s="11" customFormat="1" ht="15.75" thickTop="1" thickBot="1">
      <c r="A61" s="161" t="s">
        <v>49</v>
      </c>
      <c r="B61" s="162"/>
      <c r="C61" s="163"/>
      <c r="D61" s="37">
        <f>SUM(D51:D54,D56:D60)</f>
        <v>23</v>
      </c>
      <c r="E61" s="56" t="s">
        <v>5</v>
      </c>
      <c r="F61" s="58"/>
    </row>
    <row r="62" spans="1:6" ht="18.75" customHeight="1" thickBot="1">
      <c r="A62" s="59" t="s">
        <v>94</v>
      </c>
      <c r="B62" s="21"/>
      <c r="C62" s="60"/>
      <c r="D62" s="61"/>
      <c r="E62" s="62"/>
      <c r="F62" s="63"/>
    </row>
    <row r="63" spans="1:6" ht="15" thickBot="1">
      <c r="A63" s="149" t="s">
        <v>10</v>
      </c>
      <c r="B63" s="150"/>
      <c r="C63" s="29"/>
      <c r="D63" s="151" t="s">
        <v>4</v>
      </c>
      <c r="E63" s="151"/>
      <c r="F63" s="30" t="s">
        <v>2</v>
      </c>
    </row>
    <row r="64" spans="1:6" ht="15.75" customHeight="1" thickTop="1" thickBot="1">
      <c r="A64" s="164" t="s">
        <v>26</v>
      </c>
      <c r="B64" s="166" t="s">
        <v>71</v>
      </c>
      <c r="C64" s="110" t="s">
        <v>38</v>
      </c>
      <c r="D64" s="37">
        <v>2</v>
      </c>
      <c r="E64" s="114" t="s">
        <v>5</v>
      </c>
      <c r="F64" s="115" t="s">
        <v>7</v>
      </c>
    </row>
    <row r="65" spans="1:6" ht="15.75" customHeight="1" thickTop="1" thickBot="1">
      <c r="A65" s="165"/>
      <c r="B65" s="167"/>
      <c r="C65" s="107" t="s">
        <v>85</v>
      </c>
      <c r="D65" s="37">
        <v>3</v>
      </c>
      <c r="E65" s="116" t="s">
        <v>73</v>
      </c>
      <c r="F65" s="140" t="s">
        <v>88</v>
      </c>
    </row>
    <row r="66" spans="1:6" ht="15.75" customHeight="1" thickTop="1" thickBot="1">
      <c r="A66" s="131" t="s">
        <v>27</v>
      </c>
      <c r="B66" s="144" t="s">
        <v>95</v>
      </c>
      <c r="C66" s="147"/>
      <c r="D66" s="37">
        <v>3</v>
      </c>
      <c r="E66" s="42" t="s">
        <v>5</v>
      </c>
      <c r="F66" s="64" t="s">
        <v>90</v>
      </c>
    </row>
    <row r="67" spans="1:6" ht="15.75" customHeight="1" thickTop="1" thickBot="1">
      <c r="A67" s="52" t="s">
        <v>28</v>
      </c>
      <c r="B67" s="144" t="s">
        <v>64</v>
      </c>
      <c r="C67" s="147"/>
      <c r="D67" s="37">
        <v>2</v>
      </c>
      <c r="E67" s="74" t="s">
        <v>5</v>
      </c>
      <c r="F67" s="75" t="s">
        <v>86</v>
      </c>
    </row>
    <row r="68" spans="1:6" ht="15.75" customHeight="1" thickTop="1" thickBot="1">
      <c r="A68" s="55" t="s">
        <v>43</v>
      </c>
      <c r="B68" s="153" t="s">
        <v>72</v>
      </c>
      <c r="C68" s="154"/>
      <c r="D68" s="37">
        <v>2</v>
      </c>
      <c r="E68" s="70" t="s">
        <v>5</v>
      </c>
      <c r="F68" s="71" t="s">
        <v>86</v>
      </c>
    </row>
    <row r="69" spans="1:6" ht="15.75" thickTop="1" thickBot="1">
      <c r="A69" s="161" t="s">
        <v>49</v>
      </c>
      <c r="B69" s="162"/>
      <c r="C69" s="163"/>
      <c r="D69" s="37">
        <f>SUM(D64:D68)</f>
        <v>12</v>
      </c>
      <c r="E69" s="56" t="s">
        <v>5</v>
      </c>
      <c r="F69" s="58"/>
    </row>
    <row r="70" spans="1:6" ht="18" thickBot="1">
      <c r="A70" s="59" t="s">
        <v>80</v>
      </c>
      <c r="B70" s="136"/>
      <c r="C70" s="79"/>
      <c r="D70" s="61"/>
      <c r="E70" s="62"/>
      <c r="F70" s="63"/>
    </row>
    <row r="71" spans="1:6" ht="15.75" thickTop="1" thickBot="1">
      <c r="A71" s="80"/>
      <c r="B71" s="81"/>
      <c r="C71" s="82"/>
      <c r="D71" s="37">
        <f>SUM(D28,D47,D61,D69)</f>
        <v>100</v>
      </c>
      <c r="E71" s="83" t="s">
        <v>5</v>
      </c>
      <c r="F71" s="84" t="s">
        <v>30</v>
      </c>
    </row>
    <row r="72" spans="1:6" ht="52.5" customHeight="1">
      <c r="A72" s="5"/>
      <c r="B72" s="6"/>
      <c r="C72" s="7"/>
      <c r="D72" s="10"/>
      <c r="E72" s="8"/>
      <c r="F72" s="9"/>
    </row>
    <row r="73" spans="1:6" ht="52.5" customHeight="1"/>
    <row r="74" spans="1:6" ht="52.5" customHeight="1"/>
    <row r="75" spans="1:6" ht="52.5" customHeight="1"/>
    <row r="76" spans="1:6" ht="52.5" customHeight="1"/>
    <row r="77" spans="1:6" ht="52.5" customHeight="1"/>
    <row r="78" spans="1:6" ht="52.5" customHeight="1"/>
    <row r="79" spans="1:6" ht="52.5" customHeight="1"/>
    <row r="80" spans="1:6" ht="52.5" customHeight="1"/>
    <row r="81" ht="52.5" customHeight="1"/>
    <row r="82" ht="52.5" customHeight="1"/>
    <row r="83" ht="52.5" customHeight="1"/>
    <row r="84" ht="52.5" customHeight="1"/>
    <row r="85" ht="52.5" customHeight="1"/>
  </sheetData>
  <mergeCells count="48">
    <mergeCell ref="A69:C69"/>
    <mergeCell ref="B58:C58"/>
    <mergeCell ref="B60:C60"/>
    <mergeCell ref="A61:C61"/>
    <mergeCell ref="D30:E30"/>
    <mergeCell ref="A37:C37"/>
    <mergeCell ref="B51:C51"/>
    <mergeCell ref="B52:C52"/>
    <mergeCell ref="B67:C67"/>
    <mergeCell ref="B68:C68"/>
    <mergeCell ref="B66:C66"/>
    <mergeCell ref="B64:B65"/>
    <mergeCell ref="A64:A65"/>
    <mergeCell ref="B53:C53"/>
    <mergeCell ref="B45:C45"/>
    <mergeCell ref="B43:C43"/>
    <mergeCell ref="A8:B8"/>
    <mergeCell ref="C5:F5"/>
    <mergeCell ref="A14:A15"/>
    <mergeCell ref="A63:B63"/>
    <mergeCell ref="D63:E63"/>
    <mergeCell ref="A28:C28"/>
    <mergeCell ref="A30:B30"/>
    <mergeCell ref="B39:C39"/>
    <mergeCell ref="B40:C40"/>
    <mergeCell ref="B54:C54"/>
    <mergeCell ref="D49:E49"/>
    <mergeCell ref="B46:C46"/>
    <mergeCell ref="B57:C57"/>
    <mergeCell ref="B56:C56"/>
    <mergeCell ref="A49:B49"/>
    <mergeCell ref="A47:C47"/>
    <mergeCell ref="A1:F1"/>
    <mergeCell ref="A32:A34"/>
    <mergeCell ref="B32:B34"/>
    <mergeCell ref="B42:C42"/>
    <mergeCell ref="C4:F4"/>
    <mergeCell ref="C6:F6"/>
    <mergeCell ref="B18:B19"/>
    <mergeCell ref="B41:C41"/>
    <mergeCell ref="A2:F2"/>
    <mergeCell ref="B14:B15"/>
    <mergeCell ref="A16:A17"/>
    <mergeCell ref="D8:E8"/>
    <mergeCell ref="A10:A12"/>
    <mergeCell ref="B10:B12"/>
    <mergeCell ref="B16:B17"/>
    <mergeCell ref="A18:A19"/>
  </mergeCells>
  <phoneticPr fontId="2"/>
  <printOptions horizontalCentered="1"/>
  <pageMargins left="0.19685039370078741" right="0.19685039370078741" top="0.19685039370078741" bottom="0.19685039370078741" header="0.31496062992125984" footer="0.31496062992125984"/>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県協会提出用自主保安活動チェックシート</vt:lpstr>
      <vt:lpstr>記入例</vt:lpstr>
      <vt:lpstr>記入例!Print_Area</vt:lpstr>
      <vt:lpstr>県協会提出用自主保安活動チェックシート!Print_Area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2018-04-11T02:42:01Z</dcterms:created>
  <dcterms:modified xsi:type="dcterms:W3CDTF">2018-05-28T02:57:42Z</dcterms:modified>
</cp:coreProperties>
</file>