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B215BDA3-81D7-46E8-9DEC-67B3398DF11C}" xr6:coauthVersionLast="47" xr6:coauthVersionMax="47" xr10:uidLastSave="{00000000-0000-0000-0000-000000000000}"/>
  <workbookProtection workbookAlgorithmName="SHA-512" workbookHashValue="VMPWuf/7ZSXWx3R01ZpjTAjnS8phTgIakY2ohftvWS0j8VvvnIvR4DXvejk3XE3k/A5gXSBPO689t1uRT0DyJg==" workbookSaltValue="WOSDC3ObIG/p1NgnU/2Q5w==" workbookSpinCount="100000" lockStructure="1"/>
  <bookViews>
    <workbookView xWindow="-110" yWindow="-110" windowWidth="19420" windowHeight="11500" xr2:uid="{447C9057-6516-4B6B-85CD-1F923CEDD0E1}"/>
  </bookViews>
  <sheets>
    <sheet name="ご案内" sheetId="4" r:id="rId1"/>
    <sheet name="アンケート回答指針" sheetId="5" r:id="rId2"/>
    <sheet name="設問" sheetId="2" r:id="rId3"/>
    <sheet name="アンケート集計表" sheetId="6" state="hidden" r:id="rId4"/>
    <sheet name="PW_METIDTT!!2025" sheetId="7" state="hidden" r:id="rId5"/>
  </sheets>
  <definedNames>
    <definedName name="_xlnm._FilterDatabase" localSheetId="0" hidden="1">ご案内!$A$2:$A$28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4" i="6" l="1"/>
  <c r="C9" i="6"/>
  <c r="C11" i="6"/>
  <c r="B11" i="6"/>
  <c r="B9" i="6"/>
  <c r="C10" i="6"/>
  <c r="B10" i="6"/>
  <c r="B177" i="6" l="1"/>
  <c r="C190" i="6"/>
  <c r="F277" i="2"/>
  <c r="E277" i="2"/>
  <c r="G280" i="2"/>
  <c r="E337" i="2"/>
  <c r="I189" i="2"/>
  <c r="F171" i="2"/>
  <c r="B259" i="6"/>
  <c r="B174" i="6"/>
  <c r="C174" i="6"/>
  <c r="B169" i="6"/>
  <c r="C169" i="6"/>
  <c r="B170" i="6"/>
  <c r="C170" i="6"/>
  <c r="B171" i="6"/>
  <c r="C171" i="6"/>
  <c r="C168" i="6"/>
  <c r="B168" i="6"/>
  <c r="B165" i="6"/>
  <c r="C165" i="6"/>
  <c r="B166" i="6"/>
  <c r="C166" i="6"/>
  <c r="B167" i="6"/>
  <c r="C167" i="6"/>
  <c r="C164" i="6"/>
  <c r="B164" i="6"/>
  <c r="B148" i="6"/>
  <c r="C148" i="6"/>
  <c r="B149" i="6"/>
  <c r="C149" i="6"/>
  <c r="B150" i="6"/>
  <c r="C150" i="6"/>
  <c r="B151" i="6"/>
  <c r="C151" i="6"/>
  <c r="B152" i="6"/>
  <c r="C152" i="6"/>
  <c r="B153" i="6"/>
  <c r="C153" i="6"/>
  <c r="B154" i="6"/>
  <c r="C154" i="6"/>
  <c r="B155" i="6"/>
  <c r="C155" i="6"/>
  <c r="B156" i="6"/>
  <c r="C156" i="6"/>
  <c r="B157" i="6"/>
  <c r="C157" i="6"/>
  <c r="B158" i="6"/>
  <c r="C158" i="6"/>
  <c r="B159" i="6"/>
  <c r="C159" i="6"/>
  <c r="B160" i="6"/>
  <c r="C160" i="6"/>
  <c r="B161" i="6"/>
  <c r="C161" i="6"/>
  <c r="B162" i="6"/>
  <c r="C162" i="6"/>
  <c r="B163" i="6"/>
  <c r="C163"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C129" i="6"/>
  <c r="B129" i="6"/>
  <c r="B122" i="6"/>
  <c r="C122" i="6"/>
  <c r="B123" i="6"/>
  <c r="C123" i="6"/>
  <c r="B124" i="6"/>
  <c r="C124" i="6"/>
  <c r="B125" i="6"/>
  <c r="C125" i="6"/>
  <c r="B126" i="6"/>
  <c r="C126" i="6"/>
  <c r="B127" i="6"/>
  <c r="C127" i="6"/>
  <c r="B128" i="6"/>
  <c r="C128" i="6"/>
  <c r="C121" i="6"/>
  <c r="B121" i="6"/>
  <c r="A121" i="6"/>
  <c r="B108" i="6"/>
  <c r="C108" i="6"/>
  <c r="B100" i="6"/>
  <c r="C100" i="6"/>
  <c r="B97" i="6"/>
  <c r="C97" i="6"/>
  <c r="B92" i="6"/>
  <c r="C92" i="6"/>
  <c r="B89" i="6"/>
  <c r="C89" i="6"/>
  <c r="C31" i="6"/>
  <c r="B31" i="6"/>
  <c r="B30" i="6"/>
  <c r="C30" i="6"/>
  <c r="B27" i="6"/>
  <c r="C27" i="6"/>
  <c r="B28" i="6"/>
  <c r="C28" i="6"/>
  <c r="B29" i="6"/>
  <c r="C29" i="6"/>
  <c r="C26" i="6"/>
  <c r="B26" i="6"/>
  <c r="A26" i="6"/>
  <c r="C25" i="6" l="1"/>
  <c r="B25" i="6"/>
  <c r="B23" i="6"/>
  <c r="C23" i="6"/>
  <c r="B24" i="6"/>
  <c r="C24" i="6"/>
  <c r="C22" i="6"/>
  <c r="B22" i="6"/>
  <c r="A22" i="6"/>
  <c r="B229" i="6"/>
  <c r="C229" i="6"/>
  <c r="B230" i="6"/>
  <c r="B225" i="6"/>
  <c r="C225" i="6"/>
  <c r="B226" i="6"/>
  <c r="C226" i="6"/>
  <c r="B227" i="6"/>
  <c r="C227" i="6"/>
  <c r="B228" i="6"/>
  <c r="C228" i="6"/>
  <c r="C224" i="6"/>
  <c r="B224" i="6"/>
  <c r="B218" i="6"/>
  <c r="C218" i="6"/>
  <c r="B219" i="6"/>
  <c r="C219" i="6"/>
  <c r="B220" i="6"/>
  <c r="C220" i="6"/>
  <c r="B221" i="6"/>
  <c r="C221" i="6"/>
  <c r="B222" i="6"/>
  <c r="C222" i="6"/>
  <c r="B223" i="6"/>
  <c r="C217" i="6"/>
  <c r="F41" i="2"/>
  <c r="C304" i="6" l="1"/>
  <c r="B304" i="6"/>
  <c r="A304" i="6"/>
  <c r="C303" i="6"/>
  <c r="C302" i="6"/>
  <c r="C301" i="6"/>
  <c r="C300" i="6"/>
  <c r="C299" i="6"/>
  <c r="C298" i="6"/>
  <c r="C297" i="6"/>
  <c r="C296" i="6"/>
  <c r="C295" i="6"/>
  <c r="C294" i="6"/>
  <c r="C293" i="6"/>
  <c r="C292" i="6"/>
  <c r="A292" i="6"/>
  <c r="C291" i="6"/>
  <c r="B291" i="6"/>
  <c r="B288" i="6"/>
  <c r="C288" i="6"/>
  <c r="B289" i="6"/>
  <c r="C289" i="6"/>
  <c r="B290" i="6"/>
  <c r="C290" i="6"/>
  <c r="C287" i="6"/>
  <c r="B287" i="6"/>
  <c r="A287" i="6"/>
  <c r="C286" i="6"/>
  <c r="B286" i="6"/>
  <c r="A286" i="6"/>
  <c r="C285" i="6"/>
  <c r="B285" i="6"/>
  <c r="B284" i="6"/>
  <c r="C284" i="6"/>
  <c r="B282" i="6"/>
  <c r="C282" i="6"/>
  <c r="B283" i="6"/>
  <c r="C283" i="6"/>
  <c r="B277" i="6"/>
  <c r="C277" i="6"/>
  <c r="B278" i="6"/>
  <c r="C278" i="6"/>
  <c r="B279" i="6"/>
  <c r="C279" i="6"/>
  <c r="B280" i="6"/>
  <c r="C280" i="6"/>
  <c r="B281" i="6"/>
  <c r="C281" i="6"/>
  <c r="C276" i="6"/>
  <c r="B276" i="6"/>
  <c r="A276" i="6"/>
  <c r="C275" i="6"/>
  <c r="B275" i="6"/>
  <c r="A275" i="6"/>
  <c r="C274" i="6"/>
  <c r="B274" i="6"/>
  <c r="C273" i="6"/>
  <c r="B273" i="6"/>
  <c r="A273" i="6"/>
  <c r="B270" i="6"/>
  <c r="C270" i="6"/>
  <c r="B271" i="6"/>
  <c r="C271" i="6"/>
  <c r="B272" i="6"/>
  <c r="C269" i="6"/>
  <c r="B269" i="6"/>
  <c r="B266" i="6"/>
  <c r="C266" i="6"/>
  <c r="B267" i="6"/>
  <c r="C267" i="6"/>
  <c r="B268" i="6"/>
  <c r="C265" i="6"/>
  <c r="B265" i="6"/>
  <c r="A265" i="6"/>
  <c r="B264" i="6"/>
  <c r="C264" i="6"/>
  <c r="C263" i="6"/>
  <c r="B263" i="6"/>
  <c r="A263" i="6"/>
  <c r="B262" i="6"/>
  <c r="C262" i="6"/>
  <c r="C261" i="6"/>
  <c r="B261" i="6"/>
  <c r="A261" i="6"/>
  <c r="C260" i="6"/>
  <c r="B260" i="6"/>
  <c r="A260" i="6"/>
  <c r="C259" i="6"/>
  <c r="A259" i="6"/>
  <c r="C258" i="6"/>
  <c r="B258" i="6"/>
  <c r="B254" i="6"/>
  <c r="C254" i="6"/>
  <c r="B255" i="6"/>
  <c r="C255" i="6"/>
  <c r="B256" i="6"/>
  <c r="C256" i="6"/>
  <c r="B257" i="6"/>
  <c r="C257" i="6"/>
  <c r="B243" i="6"/>
  <c r="C243" i="6"/>
  <c r="B244" i="6"/>
  <c r="C244" i="6"/>
  <c r="B245" i="6"/>
  <c r="C245" i="6"/>
  <c r="B246" i="6"/>
  <c r="C246" i="6"/>
  <c r="B247" i="6"/>
  <c r="C247" i="6"/>
  <c r="B248" i="6"/>
  <c r="C248" i="6"/>
  <c r="B249" i="6"/>
  <c r="C249" i="6"/>
  <c r="B250" i="6"/>
  <c r="C250" i="6"/>
  <c r="B251" i="6"/>
  <c r="C251" i="6"/>
  <c r="B252" i="6"/>
  <c r="C252" i="6"/>
  <c r="B253" i="6"/>
  <c r="C253" i="6"/>
  <c r="C242" i="6"/>
  <c r="B242" i="6"/>
  <c r="A242" i="6"/>
  <c r="C241" i="6"/>
  <c r="B241" i="6"/>
  <c r="B238" i="6"/>
  <c r="C238" i="6"/>
  <c r="B239" i="6"/>
  <c r="C239" i="6"/>
  <c r="B240" i="6"/>
  <c r="C240" i="6"/>
  <c r="B232" i="6"/>
  <c r="C232" i="6"/>
  <c r="B233" i="6"/>
  <c r="C233" i="6"/>
  <c r="B234" i="6"/>
  <c r="C234" i="6"/>
  <c r="B235" i="6"/>
  <c r="C235" i="6"/>
  <c r="B236" i="6"/>
  <c r="C236" i="6"/>
  <c r="B237" i="6"/>
  <c r="C237" i="6"/>
  <c r="C231" i="6"/>
  <c r="B231" i="6"/>
  <c r="A231" i="6"/>
  <c r="B217" i="6"/>
  <c r="A217" i="6"/>
  <c r="B216" i="6"/>
  <c r="C216" i="6"/>
  <c r="D216" i="6"/>
  <c r="D215" i="6"/>
  <c r="C215" i="6"/>
  <c r="B215" i="6"/>
  <c r="B214" i="6"/>
  <c r="C214" i="6"/>
  <c r="D214" i="6"/>
  <c r="D213" i="6"/>
  <c r="C213" i="6"/>
  <c r="B213" i="6"/>
  <c r="B210" i="6"/>
  <c r="B212" i="6"/>
  <c r="C212" i="6"/>
  <c r="D212" i="6"/>
  <c r="D211" i="6"/>
  <c r="C211" i="6"/>
  <c r="B211" i="6"/>
  <c r="C210" i="6"/>
  <c r="D210" i="6"/>
  <c r="D209" i="6"/>
  <c r="C209" i="6"/>
  <c r="B209" i="6"/>
  <c r="A209" i="6"/>
  <c r="C208" i="6"/>
  <c r="B208" i="6"/>
  <c r="A208" i="6"/>
  <c r="B205" i="6"/>
  <c r="C205" i="6"/>
  <c r="D205" i="6"/>
  <c r="B206" i="6"/>
  <c r="C206" i="6"/>
  <c r="D206" i="6"/>
  <c r="B207" i="6"/>
  <c r="C207" i="6"/>
  <c r="D207" i="6"/>
  <c r="D204" i="6"/>
  <c r="C204" i="6"/>
  <c r="B204" i="6"/>
  <c r="B201" i="6"/>
  <c r="C201" i="6"/>
  <c r="D201" i="6"/>
  <c r="B202" i="6"/>
  <c r="C202" i="6"/>
  <c r="D202" i="6"/>
  <c r="B203" i="6"/>
  <c r="C203" i="6"/>
  <c r="D203" i="6"/>
  <c r="D200" i="6"/>
  <c r="C200" i="6"/>
  <c r="B200" i="6"/>
  <c r="B199" i="6"/>
  <c r="C199" i="6"/>
  <c r="D199" i="6"/>
  <c r="B197" i="6"/>
  <c r="C197" i="6"/>
  <c r="D197" i="6"/>
  <c r="B198" i="6"/>
  <c r="C198" i="6"/>
  <c r="D198" i="6"/>
  <c r="D196" i="6"/>
  <c r="C196" i="6"/>
  <c r="B196" i="6"/>
  <c r="B193" i="6"/>
  <c r="C193" i="6"/>
  <c r="D193" i="6"/>
  <c r="B194" i="6"/>
  <c r="C194" i="6"/>
  <c r="D194" i="6"/>
  <c r="B195" i="6"/>
  <c r="C195" i="6"/>
  <c r="D195" i="6"/>
  <c r="D192" i="6"/>
  <c r="C192" i="6"/>
  <c r="B192" i="6"/>
  <c r="B189" i="6"/>
  <c r="C189" i="6"/>
  <c r="D189" i="6"/>
  <c r="B190" i="6"/>
  <c r="D190" i="6"/>
  <c r="B191" i="6"/>
  <c r="C191" i="6"/>
  <c r="D191" i="6"/>
  <c r="D188" i="6"/>
  <c r="C188" i="6"/>
  <c r="B188" i="6"/>
  <c r="B185" i="6"/>
  <c r="C185" i="6"/>
  <c r="D185" i="6"/>
  <c r="B186" i="6"/>
  <c r="C186" i="6"/>
  <c r="D186" i="6"/>
  <c r="B187" i="6"/>
  <c r="C187" i="6"/>
  <c r="D187" i="6"/>
  <c r="D184" i="6"/>
  <c r="C184" i="6"/>
  <c r="B184" i="6"/>
  <c r="B181" i="6"/>
  <c r="C181" i="6"/>
  <c r="D181" i="6"/>
  <c r="B182" i="6"/>
  <c r="C182" i="6"/>
  <c r="D182" i="6"/>
  <c r="B183" i="6"/>
  <c r="C183" i="6"/>
  <c r="D183" i="6"/>
  <c r="D180" i="6"/>
  <c r="C180" i="6"/>
  <c r="B180" i="6"/>
  <c r="C177" i="6"/>
  <c r="D177" i="6"/>
  <c r="B178" i="6"/>
  <c r="C178" i="6"/>
  <c r="D178" i="6"/>
  <c r="B179" i="6"/>
  <c r="C179" i="6"/>
  <c r="D179" i="6"/>
  <c r="D176" i="6"/>
  <c r="C176" i="6"/>
  <c r="B176" i="6"/>
  <c r="A176" i="6"/>
  <c r="C175" i="6"/>
  <c r="B175" i="6"/>
  <c r="A175" i="6"/>
  <c r="C173" i="6"/>
  <c r="B173" i="6"/>
  <c r="A173" i="6"/>
  <c r="C172" i="6"/>
  <c r="B172" i="6"/>
  <c r="A172" i="6"/>
  <c r="C147" i="6"/>
  <c r="B147" i="6"/>
  <c r="C130" i="6"/>
  <c r="B130" i="6"/>
  <c r="A130" i="6"/>
  <c r="B120" i="6"/>
  <c r="B117" i="6"/>
  <c r="C117" i="6"/>
  <c r="B118" i="6"/>
  <c r="C118" i="6"/>
  <c r="B119" i="6"/>
  <c r="C119" i="6"/>
  <c r="B109" i="6"/>
  <c r="C109" i="6"/>
  <c r="B110" i="6"/>
  <c r="C110" i="6"/>
  <c r="B111" i="6"/>
  <c r="C111" i="6"/>
  <c r="B112" i="6"/>
  <c r="C112" i="6"/>
  <c r="B113" i="6"/>
  <c r="C113" i="6"/>
  <c r="B114" i="6"/>
  <c r="C114" i="6"/>
  <c r="B115" i="6"/>
  <c r="C115" i="6"/>
  <c r="B116" i="6"/>
  <c r="C116" i="6"/>
  <c r="C107" i="6"/>
  <c r="B107" i="6"/>
  <c r="A107" i="6"/>
  <c r="B106" i="6"/>
  <c r="B103" i="6"/>
  <c r="C103" i="6"/>
  <c r="B104" i="6"/>
  <c r="B105" i="6"/>
  <c r="C105" i="6"/>
  <c r="C102" i="6"/>
  <c r="B102" i="6"/>
  <c r="A102" i="6"/>
  <c r="B101" i="6"/>
  <c r="C101" i="6"/>
  <c r="B95" i="6"/>
  <c r="C95" i="6"/>
  <c r="B96" i="6"/>
  <c r="C96" i="6"/>
  <c r="B98" i="6"/>
  <c r="C98" i="6"/>
  <c r="B99" i="6"/>
  <c r="C99" i="6"/>
  <c r="C94" i="6"/>
  <c r="B94" i="6"/>
  <c r="B87" i="6"/>
  <c r="C87" i="6"/>
  <c r="B88" i="6"/>
  <c r="C88" i="6"/>
  <c r="B90" i="6"/>
  <c r="C90" i="6"/>
  <c r="B91" i="6"/>
  <c r="C91" i="6"/>
  <c r="B93" i="6"/>
  <c r="C93" i="6"/>
  <c r="C86" i="6"/>
  <c r="B86" i="6"/>
  <c r="A86" i="6"/>
  <c r="B85" i="6"/>
  <c r="C85" i="6"/>
  <c r="C84" i="6"/>
  <c r="B84" i="6"/>
  <c r="A84" i="6"/>
  <c r="B83" i="6"/>
  <c r="C83" i="6"/>
  <c r="C82" i="6"/>
  <c r="B82" i="6"/>
  <c r="A82" i="6"/>
  <c r="B80" i="6"/>
  <c r="C80" i="6"/>
  <c r="B81" i="6"/>
  <c r="C81" i="6"/>
  <c r="B74" i="6"/>
  <c r="C74" i="6"/>
  <c r="B75" i="6"/>
  <c r="C75" i="6"/>
  <c r="B76" i="6"/>
  <c r="C76" i="6"/>
  <c r="B77" i="6"/>
  <c r="C77" i="6"/>
  <c r="B78" i="6"/>
  <c r="C78" i="6"/>
  <c r="B79" i="6"/>
  <c r="C79" i="6"/>
  <c r="C73" i="6"/>
  <c r="B73" i="6"/>
  <c r="A73" i="6"/>
  <c r="C72" i="6"/>
  <c r="B72" i="6"/>
  <c r="A72" i="6"/>
  <c r="C71" i="6"/>
  <c r="B71" i="6"/>
  <c r="B70" i="6"/>
  <c r="C70" i="6"/>
  <c r="B65" i="6"/>
  <c r="C65" i="6"/>
  <c r="B66" i="6"/>
  <c r="C66" i="6"/>
  <c r="B67" i="6"/>
  <c r="C67" i="6"/>
  <c r="B68" i="6"/>
  <c r="C68" i="6"/>
  <c r="B69" i="6"/>
  <c r="C69" i="6"/>
  <c r="C64" i="6"/>
  <c r="B64" i="6"/>
  <c r="A64" i="6"/>
  <c r="C63" i="6"/>
  <c r="B63" i="6"/>
  <c r="A63" i="6"/>
  <c r="C62" i="6"/>
  <c r="B62" i="6"/>
  <c r="B57" i="6"/>
  <c r="C57" i="6"/>
  <c r="B58" i="6"/>
  <c r="C58" i="6"/>
  <c r="B59" i="6"/>
  <c r="C59" i="6"/>
  <c r="B60" i="6"/>
  <c r="C60" i="6"/>
  <c r="B61" i="6"/>
  <c r="C61" i="6"/>
  <c r="C56" i="6"/>
  <c r="B56" i="6"/>
  <c r="A56" i="6"/>
  <c r="C55" i="6"/>
  <c r="B55" i="6"/>
  <c r="B53" i="6"/>
  <c r="C53" i="6"/>
  <c r="B54" i="6"/>
  <c r="C54" i="6"/>
  <c r="B47" i="6"/>
  <c r="C47" i="6"/>
  <c r="B48" i="6"/>
  <c r="C48" i="6"/>
  <c r="B49" i="6"/>
  <c r="C49" i="6"/>
  <c r="B50" i="6"/>
  <c r="C50" i="6"/>
  <c r="B51" i="6"/>
  <c r="C51" i="6"/>
  <c r="B52" i="6"/>
  <c r="C52" i="6"/>
  <c r="C46" i="6"/>
  <c r="B46" i="6"/>
  <c r="A46" i="6"/>
  <c r="B44" i="6"/>
  <c r="C44" i="6"/>
  <c r="B45" i="6"/>
  <c r="C45" i="6"/>
  <c r="C43" i="6"/>
  <c r="B43" i="6"/>
  <c r="B41" i="6"/>
  <c r="C41" i="6"/>
  <c r="B42" i="6"/>
  <c r="C42" i="6"/>
  <c r="C40" i="6"/>
  <c r="B40" i="6"/>
  <c r="A40" i="6"/>
  <c r="B36" i="6"/>
  <c r="C36" i="6"/>
  <c r="B37" i="6"/>
  <c r="C37" i="6"/>
  <c r="B38" i="6"/>
  <c r="C38" i="6"/>
  <c r="B39" i="6"/>
  <c r="C39" i="6"/>
  <c r="C35" i="6"/>
  <c r="B35" i="6"/>
  <c r="A35" i="6"/>
  <c r="C34" i="6"/>
  <c r="B34" i="6"/>
  <c r="C33" i="6"/>
  <c r="B33" i="6"/>
  <c r="C32" i="6"/>
  <c r="B32" i="6"/>
  <c r="A32" i="6"/>
  <c r="C21" i="6"/>
  <c r="B21" i="6"/>
  <c r="B18" i="6"/>
  <c r="C18" i="6"/>
  <c r="B19" i="6"/>
  <c r="C19" i="6"/>
  <c r="B20" i="6"/>
  <c r="C20" i="6"/>
  <c r="B12" i="6"/>
  <c r="C12" i="6"/>
  <c r="B13" i="6"/>
  <c r="C13" i="6"/>
  <c r="B14" i="6"/>
  <c r="C14" i="6"/>
  <c r="B15" i="6"/>
  <c r="C15" i="6"/>
  <c r="B16" i="6"/>
  <c r="C16" i="6"/>
  <c r="B17" i="6"/>
  <c r="C17" i="6"/>
  <c r="C8" i="6"/>
  <c r="B8" i="6"/>
  <c r="A8" i="6"/>
  <c r="C7" i="6"/>
  <c r="B7" i="6"/>
  <c r="A7" i="6"/>
  <c r="C6" i="6"/>
  <c r="B6" i="6"/>
  <c r="A6" i="6"/>
  <c r="C5" i="6"/>
  <c r="B5" i="6"/>
  <c r="A5" i="6"/>
  <c r="C4" i="6"/>
  <c r="B4" i="6"/>
  <c r="A4" i="6"/>
  <c r="C3" i="6"/>
  <c r="B3" i="6"/>
  <c r="A3" i="6"/>
  <c r="C2" i="6"/>
  <c r="B2" i="6"/>
  <c r="A2" i="6"/>
  <c r="C120" i="6" l="1"/>
  <c r="G370" i="2"/>
  <c r="G353" i="2"/>
  <c r="F337" i="2"/>
  <c r="C272" i="6" s="1"/>
  <c r="C268" i="6"/>
  <c r="C230" i="6"/>
  <c r="C223" i="6"/>
  <c r="C106" i="6"/>
</calcChain>
</file>

<file path=xl/sharedStrings.xml><?xml version="1.0" encoding="utf-8"?>
<sst xmlns="http://schemas.openxmlformats.org/spreadsheetml/2006/main" count="558" uniqueCount="403">
  <si>
    <t>アンケートの回答について</t>
    <rPh sb="6" eb="8">
      <t>カイトウ</t>
    </rPh>
    <phoneticPr fontId="3"/>
  </si>
  <si>
    <r>
      <t>本資料添付の</t>
    </r>
    <r>
      <rPr>
        <b/>
        <sz val="11"/>
        <color theme="1"/>
        <rFont val="游ゴシック"/>
        <family val="3"/>
        <charset val="128"/>
        <scheme val="minor"/>
      </rPr>
      <t>「アンケート回答指針」</t>
    </r>
    <r>
      <rPr>
        <sz val="11"/>
        <color theme="1"/>
        <rFont val="游ゴシック"/>
        <family val="2"/>
        <scheme val="minor"/>
      </rPr>
      <t>を必ずご覧いただき、</t>
    </r>
    <r>
      <rPr>
        <b/>
        <sz val="11"/>
        <rFont val="游ゴシック"/>
        <family val="3"/>
        <charset val="128"/>
        <scheme val="minor"/>
      </rPr>
      <t>下記リンク先のForms</t>
    </r>
    <r>
      <rPr>
        <sz val="11"/>
        <color theme="1"/>
        <rFont val="游ゴシック"/>
        <family val="2"/>
        <scheme val="minor"/>
      </rPr>
      <t>よりご回答をお願いいたします。</t>
    </r>
    <rPh sb="0" eb="3">
      <t>ホンシリョウ</t>
    </rPh>
    <rPh sb="3" eb="5">
      <t>テンプ</t>
    </rPh>
    <rPh sb="12" eb="16">
      <t>カイトウシシン</t>
    </rPh>
    <rPh sb="18" eb="19">
      <t>カナラ</t>
    </rPh>
    <rPh sb="21" eb="22">
      <t>ラン</t>
    </rPh>
    <rPh sb="27" eb="29">
      <t>カキ</t>
    </rPh>
    <rPh sb="32" eb="33">
      <t>サキ</t>
    </rPh>
    <phoneticPr fontId="3"/>
  </si>
  <si>
    <t>■Formsリンク：</t>
    <phoneticPr fontId="14"/>
  </si>
  <si>
    <t>・何らかの理由でFormsでの回答が困難な場合に限り、添付の「設問」様式にてご回答いただき、下記メールアドレスに様式を添付の上、ご返信ください。</t>
    <rPh sb="1" eb="2">
      <t>ナン</t>
    </rPh>
    <rPh sb="5" eb="7">
      <t>リユウ</t>
    </rPh>
    <rPh sb="21" eb="23">
      <t>バアイ</t>
    </rPh>
    <rPh sb="24" eb="25">
      <t>カギ</t>
    </rPh>
    <rPh sb="31" eb="33">
      <t>セツモン</t>
    </rPh>
    <rPh sb="56" eb="58">
      <t>ヨウシキ</t>
    </rPh>
    <rPh sb="59" eb="61">
      <t>テンプ</t>
    </rPh>
    <rPh sb="62" eb="63">
      <t>ウエ</t>
    </rPh>
    <phoneticPr fontId="3"/>
  </si>
  <si>
    <t>　その場合はファイル名の末尾に「_yyyymmdd(提出日)_貴社/事業所名」を追加してください。</t>
    <rPh sb="34" eb="37">
      <t>ジギョウショ</t>
    </rPh>
    <rPh sb="37" eb="38">
      <t>メイ</t>
    </rPh>
    <phoneticPr fontId="3"/>
  </si>
  <si>
    <r>
      <t>・FormsとExcel様式の内容は同一です。</t>
    </r>
    <r>
      <rPr>
        <b/>
        <sz val="11"/>
        <color theme="1"/>
        <rFont val="游ゴシック"/>
        <family val="3"/>
        <charset val="128"/>
        <scheme val="minor"/>
      </rPr>
      <t>Formsの【】に記載の番号がエクセルの設問番号と対応しております。</t>
    </r>
    <rPh sb="32" eb="34">
      <t>キサイ</t>
    </rPh>
    <rPh sb="45" eb="47">
      <t>バンゴウ</t>
    </rPh>
    <phoneticPr fontId="3"/>
  </si>
  <si>
    <t>・(重要)Formsの仕様上、回答の一時保存ができません。回答に当たって保存が必要な場合は「設問」様式をご活用いただき、Formsへ転記入力いただけますようお願い申し上げます。</t>
    <rPh sb="2" eb="4">
      <t>ジュウヨウ</t>
    </rPh>
    <rPh sb="11" eb="14">
      <t>シヨウジョウ</t>
    </rPh>
    <rPh sb="15" eb="17">
      <t>カイトウ</t>
    </rPh>
    <rPh sb="18" eb="20">
      <t>イチジ</t>
    </rPh>
    <rPh sb="20" eb="22">
      <t>ホゾン</t>
    </rPh>
    <phoneticPr fontId="3"/>
  </si>
  <si>
    <t>問い合わせ先</t>
    <phoneticPr fontId="3"/>
  </si>
  <si>
    <t>保安新政策プロジェクトお問い合せ窓口</t>
    <phoneticPr fontId="3"/>
  </si>
  <si>
    <t xml:space="preserve">exl-hoan2040-toiawase@meti.go.jp </t>
    <phoneticPr fontId="3"/>
  </si>
  <si>
    <t>【保安人材に関する実態調査ご協力のお願いと、ご回答にあたっての指針】_高圧ガス</t>
    <rPh sb="1" eb="3">
      <t>ホアン</t>
    </rPh>
    <rPh sb="3" eb="5">
      <t>ジンザイ</t>
    </rPh>
    <rPh sb="35" eb="37">
      <t>コウアツ</t>
    </rPh>
    <phoneticPr fontId="3"/>
  </si>
  <si>
    <t>1.調査の背景</t>
    <rPh sb="2" eb="4">
      <t>チョウサ</t>
    </rPh>
    <rPh sb="5" eb="7">
      <t>ハイケイ</t>
    </rPh>
    <phoneticPr fontId="3"/>
  </si>
  <si>
    <t>2.調査対象となる「保安人材」の範囲</t>
    <rPh sb="2" eb="6">
      <t>チョウサタイショウ</t>
    </rPh>
    <rPh sb="10" eb="12">
      <t>ホアン</t>
    </rPh>
    <rPh sb="12" eb="14">
      <t>ジンザイ</t>
    </rPh>
    <rPh sb="16" eb="18">
      <t>ハンイ</t>
    </rPh>
    <phoneticPr fontId="3"/>
  </si>
  <si>
    <r>
      <t>・本調査では、調査対象を</t>
    </r>
    <r>
      <rPr>
        <b/>
        <sz val="11"/>
        <rFont val="游ゴシック"/>
        <family val="3"/>
        <charset val="128"/>
        <scheme val="minor"/>
      </rPr>
      <t>「国内における高圧ガス設備等の主に運転管理、設備管理、保安管理などに従事し、主に事務に従事する人材は除いた人材」</t>
    </r>
    <r>
      <rPr>
        <sz val="11"/>
        <rFont val="游ゴシック"/>
        <family val="3"/>
        <charset val="128"/>
        <scheme val="minor"/>
      </rPr>
      <t xml:space="preserve">と定義しています。勤務地（本社か事業所か）や役職、資格の有無ではなく、主たる業務内容でご判断ください。
</t>
    </r>
    <rPh sb="13" eb="15">
      <t>コクナイ</t>
    </rPh>
    <rPh sb="19" eb="21">
      <t>コウアツ</t>
    </rPh>
    <rPh sb="25" eb="26">
      <t>トウ</t>
    </rPh>
    <rPh sb="46" eb="48">
      <t>ジュウジ</t>
    </rPh>
    <rPh sb="55" eb="57">
      <t>ジュウジ</t>
    </rPh>
    <rPh sb="65" eb="67">
      <t>ジンザイ</t>
    </rPh>
    <rPh sb="90" eb="92">
      <t>ヤクショク</t>
    </rPh>
    <rPh sb="93" eb="95">
      <t>シカク</t>
    </rPh>
    <rPh sb="96" eb="98">
      <t>ウム</t>
    </rPh>
    <phoneticPr fontId="3"/>
  </si>
  <si>
    <t xml:space="preserve">・貴社/貴事業所（後述）が直接雇用する従業員（正社員、契約社員、嘱託社員等）を基本的な調査対象とします。
</t>
    <rPh sb="4" eb="5">
      <t>キ</t>
    </rPh>
    <rPh sb="5" eb="8">
      <t>ジギョウショ</t>
    </rPh>
    <phoneticPr fontId="3"/>
  </si>
  <si>
    <t>・出向者は、貴社/貴事業所の指揮命令下で業務に従事している受入者を含めてください。</t>
    <rPh sb="10" eb="13">
      <t>ジギョウショ</t>
    </rPh>
    <phoneticPr fontId="3"/>
  </si>
  <si>
    <t>【対象となる人材の業務例】</t>
    <phoneticPr fontId="3"/>
  </si>
  <si>
    <t>【対象とならない人材の業務例】</t>
    <phoneticPr fontId="3"/>
  </si>
  <si>
    <t>・保安方針と計画策定、技術基準作成</t>
    <phoneticPr fontId="3"/>
  </si>
  <si>
    <t xml:space="preserve">・予算管理等の企画・管理業務
・総務、人事、経理、広報、営業、資材調達（燃料の調達・輸送・在庫管理を含む）等の間接業務
</t>
    <phoneticPr fontId="3"/>
  </si>
  <si>
    <t>・大規模な空気分離装置（ASU）、化学プラントでの事故・爆発・漏洩防止</t>
  </si>
  <si>
    <t>・製造設備の保守点検、運転監視、法定検査</t>
    <phoneticPr fontId="3"/>
  </si>
  <si>
    <t>・充填作業時の漏洩防止、充填量管理</t>
    <phoneticPr fontId="3"/>
  </si>
  <si>
    <t>・容器の耐圧・外観検査</t>
    <phoneticPr fontId="3"/>
  </si>
  <si>
    <t>・充填所の定期保安点検（法定）</t>
    <phoneticPr fontId="3"/>
  </si>
  <si>
    <t>・輸送容器・車両の安全管理、運転者の安全教育</t>
    <phoneticPr fontId="3"/>
  </si>
  <si>
    <t>・顧客先への納入時の安全確認（設置状況、圧力、配管状態）</t>
    <phoneticPr fontId="3"/>
  </si>
  <si>
    <t>・容器管理、ラベル・識別表示の徹底</t>
    <phoneticPr fontId="3"/>
  </si>
  <si>
    <t>・顧客先での使用・設備管理</t>
    <phoneticPr fontId="3"/>
  </si>
  <si>
    <t>・顧客（工場、病院、研究所等）のガス供給設備の設計・施工・保安点検</t>
    <phoneticPr fontId="3"/>
  </si>
  <si>
    <t>・定期的な配管・設備の漏洩検査、保守</t>
    <phoneticPr fontId="3"/>
  </si>
  <si>
    <t>3. 対象事業</t>
    <rPh sb="3" eb="7">
      <t>タイショウジギョウ</t>
    </rPh>
    <phoneticPr fontId="3"/>
  </si>
  <si>
    <r>
      <t>・本調査は、</t>
    </r>
    <r>
      <rPr>
        <b/>
        <sz val="11"/>
        <rFont val="游ゴシック"/>
        <family val="3"/>
        <charset val="128"/>
        <scheme val="minor"/>
      </rPr>
      <t>高圧ガス分野に関する製造、貯蔵、移動、販売、消費部門の設備を含めた事業を広く対象とします。</t>
    </r>
    <r>
      <rPr>
        <sz val="11"/>
        <rFont val="游ゴシック"/>
        <family val="3"/>
        <charset val="128"/>
        <scheme val="minor"/>
      </rPr>
      <t xml:space="preserve">
　</t>
    </r>
    <rPh sb="1" eb="4">
      <t>ホンチョウサ</t>
    </rPh>
    <rPh sb="6" eb="8">
      <t>コウアツ</t>
    </rPh>
    <rPh sb="13" eb="14">
      <t>カン</t>
    </rPh>
    <rPh sb="16" eb="18">
      <t>セイゾウ</t>
    </rPh>
    <rPh sb="19" eb="21">
      <t>チョゾウ</t>
    </rPh>
    <rPh sb="22" eb="24">
      <t>イドウ</t>
    </rPh>
    <rPh sb="25" eb="27">
      <t>ハンバイ</t>
    </rPh>
    <rPh sb="28" eb="30">
      <t>ショウヒ</t>
    </rPh>
    <rPh sb="30" eb="32">
      <t>ブモン</t>
    </rPh>
    <rPh sb="33" eb="34">
      <t>フク</t>
    </rPh>
    <rPh sb="36" eb="38">
      <t>ジギョウ</t>
    </rPh>
    <rPh sb="39" eb="40">
      <t>ヒロ</t>
    </rPh>
    <phoneticPr fontId="3"/>
  </si>
  <si>
    <t>4. 組織の範囲</t>
    <rPh sb="3" eb="5">
      <t>ソシキ</t>
    </rPh>
    <rPh sb="6" eb="8">
      <t>ハンイ</t>
    </rPh>
    <phoneticPr fontId="3"/>
  </si>
  <si>
    <r>
      <t>・アンケートの回答単位は、</t>
    </r>
    <r>
      <rPr>
        <b/>
        <sz val="11"/>
        <rFont val="BIZ UDP明朝 Medium"/>
        <family val="1"/>
        <charset val="128"/>
      </rPr>
      <t>原則</t>
    </r>
    <r>
      <rPr>
        <b/>
        <sz val="11"/>
        <rFont val="游ゴシック"/>
        <family val="3"/>
        <charset val="128"/>
        <scheme val="minor"/>
      </rPr>
      <t>本社や事業所単位でのご回答をお願いします。グループ会社の場合でも、各社における本社や事業所単位での回答を</t>
    </r>
    <r>
      <rPr>
        <b/>
        <sz val="11"/>
        <rFont val="游ゴシック Light"/>
        <family val="3"/>
        <charset val="128"/>
        <scheme val="major"/>
      </rPr>
      <t>原則</t>
    </r>
    <r>
      <rPr>
        <b/>
        <sz val="11"/>
        <rFont val="游ゴシック"/>
        <family val="3"/>
        <charset val="128"/>
        <scheme val="minor"/>
      </rPr>
      <t xml:space="preserve">として、資本関係を有する各構成会社（個社）に本アンケートを配布し、回答いただくようにお願いします。
</t>
    </r>
    <r>
      <rPr>
        <sz val="11"/>
        <rFont val="游ゴシック"/>
        <family val="3"/>
        <charset val="128"/>
        <scheme val="minor"/>
      </rPr>
      <t>・回答の方法は、アンケート冒頭に記載箇所がありますので、回答ください。
・配布が困難な場合は、高圧ガス設備の維持等にとって重要な関連会社に限定頂いて構いません。回答可能な範囲でご協力ください。</t>
    </r>
    <r>
      <rPr>
        <strike/>
        <sz val="11"/>
        <rFont val="游ゴシック"/>
        <family val="3"/>
        <charset val="128"/>
        <scheme val="minor"/>
      </rPr>
      <t xml:space="preserve">
</t>
    </r>
    <r>
      <rPr>
        <sz val="11"/>
        <rFont val="游ゴシック"/>
        <family val="3"/>
        <charset val="128"/>
        <scheme val="minor"/>
      </rPr>
      <t>・上記の考え方を受けて回答いただく方法については設問【1-1】~【1-3】をご覧ください。</t>
    </r>
    <rPh sb="7" eb="11">
      <t>カイトウタンイ</t>
    </rPh>
    <rPh sb="13" eb="15">
      <t>ゲンソク</t>
    </rPh>
    <rPh sb="15" eb="17">
      <t>ホンシャ</t>
    </rPh>
    <rPh sb="18" eb="21">
      <t>ジギョウショ</t>
    </rPh>
    <rPh sb="21" eb="23">
      <t>タンイ</t>
    </rPh>
    <rPh sb="26" eb="28">
      <t>カイトウ</t>
    </rPh>
    <rPh sb="30" eb="31">
      <t>ネガ</t>
    </rPh>
    <rPh sb="51" eb="56">
      <t>ジギョウショタンイ</t>
    </rPh>
    <rPh sb="96" eb="98">
      <t>コシャ</t>
    </rPh>
    <rPh sb="105" eb="106">
      <t>ネガ</t>
    </rPh>
    <rPh sb="126" eb="128">
      <t>ボウトウ</t>
    </rPh>
    <rPh sb="129" eb="131">
      <t>キサイ</t>
    </rPh>
    <rPh sb="131" eb="133">
      <t>カショ</t>
    </rPh>
    <rPh sb="141" eb="143">
      <t>カイトウ</t>
    </rPh>
    <rPh sb="151" eb="152">
      <t>ヌノ</t>
    </rPh>
    <rPh sb="153" eb="155">
      <t>コンナン</t>
    </rPh>
    <rPh sb="156" eb="158">
      <t>バアイ</t>
    </rPh>
    <rPh sb="161" eb="163">
      <t>コウアツ</t>
    </rPh>
    <rPh sb="211" eb="213">
      <t>ジョウキ</t>
    </rPh>
    <rPh sb="214" eb="215">
      <t>カンガ</t>
    </rPh>
    <rPh sb="216" eb="217">
      <t>カタ</t>
    </rPh>
    <rPh sb="218" eb="219">
      <t>ウ</t>
    </rPh>
    <rPh sb="221" eb="223">
      <t>カイトウ</t>
    </rPh>
    <rPh sb="227" eb="229">
      <t>ホウホウ</t>
    </rPh>
    <rPh sb="234" eb="236">
      <t>セツモン</t>
    </rPh>
    <rPh sb="249" eb="250">
      <t>ラン</t>
    </rPh>
    <phoneticPr fontId="3"/>
  </si>
  <si>
    <t>【調査範囲とする（回答いただきたい）組織の例】</t>
    <rPh sb="1" eb="3">
      <t>チョウサ</t>
    </rPh>
    <rPh sb="3" eb="5">
      <t>ハンイ</t>
    </rPh>
    <rPh sb="9" eb="11">
      <t>カイトウ</t>
    </rPh>
    <phoneticPr fontId="3"/>
  </si>
  <si>
    <t>【調査範囲としない（回答不要とする）組織の例】</t>
    <rPh sb="1" eb="3">
      <t>チョウサ</t>
    </rPh>
    <rPh sb="3" eb="5">
      <t>ハンイ</t>
    </rPh>
    <rPh sb="10" eb="14">
      <t>カイトウフヨウ</t>
    </rPh>
    <phoneticPr fontId="3"/>
  </si>
  <si>
    <t xml:space="preserve">・高圧ガスの製造、貯蔵、移動、販売、消費部門
・高圧ガス製造設備等の保守、エンジニアリング等を専門に担う会社
</t>
    <rPh sb="1" eb="3">
      <t>コウアツ</t>
    </rPh>
    <rPh sb="24" eb="26">
      <t>コウアツ</t>
    </rPh>
    <rPh sb="28" eb="32">
      <t>セイゾウセツビ</t>
    </rPh>
    <rPh sb="32" eb="33">
      <t>トウ</t>
    </rPh>
    <phoneticPr fontId="3"/>
  </si>
  <si>
    <t>・高圧ガス設備に係る保安業務との関係で重要でない領域のグループ会社（他社との合弁会社を含む）
・高圧ガス設備に係る保安業務との関連が薄い事業を主とするグループ会社（不動産、情報通信の外販等）
・海外の事業会社
・個人事業主</t>
    <rPh sb="2" eb="4">
      <t>ジュウヨウ</t>
    </rPh>
    <rPh sb="5" eb="7">
      <t>セツビ</t>
    </rPh>
    <rPh sb="8" eb="9">
      <t>カカ</t>
    </rPh>
    <rPh sb="12" eb="14">
      <t>ギョウム</t>
    </rPh>
    <rPh sb="14" eb="16">
      <t>リョウイキ</t>
    </rPh>
    <rPh sb="17" eb="19">
      <t>カンレン</t>
    </rPh>
    <rPh sb="19" eb="21">
      <t>ガイシャ</t>
    </rPh>
    <rPh sb="22" eb="24">
      <t>タシャ</t>
    </rPh>
    <rPh sb="33" eb="34">
      <t>フク</t>
    </rPh>
    <phoneticPr fontId="3"/>
  </si>
  <si>
    <t>5.簡便的な回答の方針について</t>
    <rPh sb="2" eb="5">
      <t>カンベンテキ</t>
    </rPh>
    <rPh sb="6" eb="8">
      <t>カイトウ</t>
    </rPh>
    <rPh sb="9" eb="11">
      <t>ホウシン</t>
    </rPh>
    <phoneticPr fontId="3"/>
  </si>
  <si>
    <t>本調査は、調査期間内のご提出が可能となるよう、以下の柔軟な対応を可能としております。簡便化した内容については調査の中でお伺いします。</t>
    <rPh sb="0" eb="3">
      <t>ホンチョウサ</t>
    </rPh>
    <rPh sb="5" eb="7">
      <t>チョウサ</t>
    </rPh>
    <rPh sb="7" eb="9">
      <t>キカン</t>
    </rPh>
    <rPh sb="9" eb="10">
      <t>ナイ</t>
    </rPh>
    <rPh sb="12" eb="14">
      <t>テイシュツ</t>
    </rPh>
    <rPh sb="15" eb="17">
      <t>カノウ</t>
    </rPh>
    <rPh sb="23" eb="25">
      <t>イカ</t>
    </rPh>
    <rPh sb="26" eb="28">
      <t>ジュウナン</t>
    </rPh>
    <rPh sb="29" eb="31">
      <t>タイオウ</t>
    </rPh>
    <rPh sb="32" eb="34">
      <t>カノウ</t>
    </rPh>
    <rPh sb="42" eb="45">
      <t>カンベンカ</t>
    </rPh>
    <rPh sb="47" eb="49">
      <t>ナイヨウ</t>
    </rPh>
    <rPh sb="54" eb="56">
      <t>チョウサ</t>
    </rPh>
    <rPh sb="57" eb="58">
      <t>ナカ</t>
    </rPh>
    <rPh sb="60" eb="61">
      <t>ウカガ</t>
    </rPh>
    <phoneticPr fontId="3"/>
  </si>
  <si>
    <t>社内データ管理上、個人単位での厳密な業務切り分けが短期間で困難な場合、貴社/貴事業所で最も実態に近いと判断できる方法で集計いただいて構いません。
 （例1）組織単位での判断：現場の運転・保守を主務とする事業所・供給所等の拠点、課・グループ等の組織に所属する人員をそのまま計上し、企画・管理部門の人員をまとめて除外する。
 （例2）社内区分での判断：貴社/貴事業所内の人事管理区分（例：「技術職」「技能職」等）のうち、実態として上記「対象となる業務」を担う区分の人員を計上する。</t>
    <rPh sb="0" eb="2">
      <t>シャナイ</t>
    </rPh>
    <rPh sb="101" eb="104">
      <t>ジギョウショ</t>
    </rPh>
    <rPh sb="108" eb="109">
      <t>トウ</t>
    </rPh>
    <rPh sb="110" eb="112">
      <t>キョテン</t>
    </rPh>
    <phoneticPr fontId="3"/>
  </si>
  <si>
    <t>調査範囲の完璧な網羅性にこだわり、回答が大幅に遅延したり、不可能になったりすることを避けるため、以下の範囲に限定したご回答でも構いません。
・対象企業の限定: 全ての子会社に配布し、回答することが期間内に困難な場合、貴社本体における本社および事業所と、保安業務の中核を担う主要なグループ会社（例：1～2社）の本社および事業所のみといった範囲での回答としていただいて構いません。
・時系列データの限定: 過去のデータ（令和2年度など）の把握が難しい場合は、分かる範囲（例：直近年度のみ）のご回答で問題ありません。
・基本属性以外の設問は原則任意回答になるため、回答が難しい設問は選択肢がある場合はその旨若しくは空欄で結構です。ただし、概算でも結構であるため、極力ご回答いただけますと幸いです。</t>
    <rPh sb="87" eb="89">
      <t>ハイフ</t>
    </rPh>
    <rPh sb="91" eb="93">
      <t>カイトウ</t>
    </rPh>
    <rPh sb="116" eb="118">
      <t>ホンシャ</t>
    </rPh>
    <rPh sb="121" eb="124">
      <t>ジギョウショ</t>
    </rPh>
    <rPh sb="154" eb="156">
      <t>ホンシャ</t>
    </rPh>
    <rPh sb="159" eb="162">
      <t>ジギョウショ</t>
    </rPh>
    <rPh sb="168" eb="170">
      <t>ハンイ</t>
    </rPh>
    <rPh sb="172" eb="174">
      <t>カイトウ</t>
    </rPh>
    <phoneticPr fontId="3"/>
  </si>
  <si>
    <t xml:space="preserve">ご回答に協力いただけるものの、上記の簡便法を用いてもなお、集計・確認に時間を要し、期限内の一括提出が難しい場合は提出期日の延長が可能です。提出期日の延長を希望される場合は、その旨及び提出予定日を問い合わせ先まで個別にご連絡ください。
</t>
    <rPh sb="1" eb="3">
      <t>カイトウ</t>
    </rPh>
    <rPh sb="4" eb="6">
      <t>キョウリョク</t>
    </rPh>
    <rPh sb="59" eb="61">
      <t>カノウ</t>
    </rPh>
    <rPh sb="64" eb="66">
      <t>テイシュツ</t>
    </rPh>
    <rPh sb="66" eb="68">
      <t>キジツ</t>
    </rPh>
    <rPh sb="69" eb="71">
      <t>エンチョウ</t>
    </rPh>
    <rPh sb="72" eb="74">
      <t>キボウ</t>
    </rPh>
    <rPh sb="77" eb="79">
      <t>バアイ</t>
    </rPh>
    <phoneticPr fontId="3"/>
  </si>
  <si>
    <t>6．提出期日</t>
    <rPh sb="2" eb="6">
      <t>テイシュツキジツ</t>
    </rPh>
    <phoneticPr fontId="3"/>
  </si>
  <si>
    <t>令和8年1月16日（提出期日の延長を希望される場合は、その旨及び提出予定日を問い合わせ先まで個別にご連絡ください）
※すでにお手元へ別団体様からアンケートが届いている場合はそちらのアンケートにご回答頂くのみで結構です（本アンケートについてはご回答不要です）</t>
    <rPh sb="0" eb="2">
      <t>レイワ</t>
    </rPh>
    <rPh sb="3" eb="4">
      <t>ネン</t>
    </rPh>
    <rPh sb="5" eb="6">
      <t>ガツ</t>
    </rPh>
    <rPh sb="8" eb="9">
      <t>ニチ</t>
    </rPh>
    <rPh sb="10" eb="14">
      <t>テイシュツキジツ</t>
    </rPh>
    <rPh sb="15" eb="17">
      <t>エンチョウ</t>
    </rPh>
    <rPh sb="18" eb="20">
      <t>キボウ</t>
    </rPh>
    <rPh sb="23" eb="25">
      <t>バアイ</t>
    </rPh>
    <rPh sb="29" eb="30">
      <t>ムネ</t>
    </rPh>
    <rPh sb="30" eb="31">
      <t>オヨ</t>
    </rPh>
    <rPh sb="32" eb="34">
      <t>テイシュツ</t>
    </rPh>
    <rPh sb="34" eb="36">
      <t>ヨテイ</t>
    </rPh>
    <rPh sb="36" eb="37">
      <t>ビ</t>
    </rPh>
    <rPh sb="43" eb="44">
      <t>サキ</t>
    </rPh>
    <rPh sb="46" eb="48">
      <t>コベツ</t>
    </rPh>
    <rPh sb="50" eb="52">
      <t>レンラク</t>
    </rPh>
    <rPh sb="63" eb="65">
      <t>テモト</t>
    </rPh>
    <rPh sb="66" eb="67">
      <t>ベツ</t>
    </rPh>
    <rPh sb="67" eb="70">
      <t>ダンタイサマ</t>
    </rPh>
    <rPh sb="78" eb="79">
      <t>トド</t>
    </rPh>
    <rPh sb="83" eb="85">
      <t>バアイ</t>
    </rPh>
    <rPh sb="97" eb="99">
      <t>カイトウ</t>
    </rPh>
    <rPh sb="99" eb="100">
      <t>イタダ</t>
    </rPh>
    <rPh sb="104" eb="106">
      <t>ケッコウ</t>
    </rPh>
    <rPh sb="109" eb="110">
      <t>ホン</t>
    </rPh>
    <rPh sb="121" eb="123">
      <t>カイトウ</t>
    </rPh>
    <rPh sb="123" eb="125">
      <t>フヨウ</t>
    </rPh>
    <phoneticPr fontId="3"/>
  </si>
  <si>
    <t>7．詳細ヒアリングへの協力のお願い</t>
    <rPh sb="1" eb="3">
      <t>ショウサイ</t>
    </rPh>
    <rPh sb="10" eb="12">
      <t>キョウリョク</t>
    </rPh>
    <rPh sb="14" eb="15">
      <t>ネガ</t>
    </rPh>
    <phoneticPr fontId="3"/>
  </si>
  <si>
    <t>保安人材に関する実態調査_設問</t>
    <rPh sb="13" eb="15">
      <t>セツモン</t>
    </rPh>
    <phoneticPr fontId="3"/>
  </si>
  <si>
    <t>この度は、本調査にご協力いただき、誠にありがとうございます。 ご回答いただく内容は統計的に処理し、個別の企業名・団体・事業所名を公表することは一切ございません。 ご回答にあたっては、別途お送りしております「保安人材に関する実態調査ご協力のお願いと、ご回答にあたっての指針」を必ずご一読ください。</t>
    <rPh sb="59" eb="62">
      <t>ジギョウショ</t>
    </rPh>
    <phoneticPr fontId="3"/>
  </si>
  <si>
    <t xml:space="preserve">① 基本属性
</t>
    <phoneticPr fontId="3"/>
  </si>
  <si>
    <t>はじめに、ご回答いただく企業様及びご担当者様についてお伺いします。</t>
    <rPh sb="15" eb="16">
      <t>オヨ</t>
    </rPh>
    <phoneticPr fontId="3"/>
  </si>
  <si>
    <t>【1】</t>
    <phoneticPr fontId="3"/>
  </si>
  <si>
    <t>本アンケートの回答の単位について、当てはまるものを１つお選びください。</t>
    <rPh sb="0" eb="1">
      <t>ホン</t>
    </rPh>
    <rPh sb="7" eb="9">
      <t>カイトウ</t>
    </rPh>
    <rPh sb="10" eb="12">
      <t>タンイ</t>
    </rPh>
    <rPh sb="17" eb="18">
      <t>ア</t>
    </rPh>
    <rPh sb="28" eb="29">
      <t>エラ</t>
    </rPh>
    <phoneticPr fontId="3"/>
  </si>
  <si>
    <t>↓C列のプルダウンより選択してください。</t>
  </si>
  <si>
    <t>【1-1】</t>
    <phoneticPr fontId="3"/>
  </si>
  <si>
    <t>ご回答いただく会社名・組織名をご記入ください。</t>
    <rPh sb="1" eb="3">
      <t>カイトウ</t>
    </rPh>
    <rPh sb="7" eb="10">
      <t>カイシャメイ</t>
    </rPh>
    <rPh sb="11" eb="13">
      <t>ソシキ</t>
    </rPh>
    <rPh sb="13" eb="14">
      <t>メイ</t>
    </rPh>
    <rPh sb="16" eb="18">
      <t>キニュウ</t>
    </rPh>
    <phoneticPr fontId="3"/>
  </si>
  <si>
    <t>【1-2】</t>
    <phoneticPr fontId="3"/>
  </si>
  <si>
    <t>【1】で「事業所として回答する」を選んだ方のみ、事業所名をご記入ください。</t>
    <rPh sb="5" eb="8">
      <t>ジギョウショ</t>
    </rPh>
    <rPh sb="17" eb="18">
      <t>エラ</t>
    </rPh>
    <rPh sb="20" eb="21">
      <t>カタ</t>
    </rPh>
    <rPh sb="24" eb="27">
      <t>ジギョウショ</t>
    </rPh>
    <rPh sb="27" eb="28">
      <t>メイ</t>
    </rPh>
    <rPh sb="30" eb="32">
      <t>キニュウ</t>
    </rPh>
    <phoneticPr fontId="3"/>
  </si>
  <si>
    <t>【1-3】</t>
    <phoneticPr fontId="3"/>
  </si>
  <si>
    <t>【1】で「複数の会社/組織をまとめて回答する（例外）」を選んだ方のみ、回答対象とした企業を順番にご記入ください。(〇〇ガス、〇〇工業等、法人格の記載は不要です）。</t>
    <phoneticPr fontId="3"/>
  </si>
  <si>
    <t>【2】</t>
    <phoneticPr fontId="3"/>
  </si>
  <si>
    <t>本調査の回答の対象とした会社・組織（【1-1】~【1-3】でご記入いただいた範囲）の従業員総数について、最も近いものを1つお選びください。</t>
    <phoneticPr fontId="3"/>
  </si>
  <si>
    <t>【2-1】</t>
    <phoneticPr fontId="3"/>
  </si>
  <si>
    <t>本調査の回答の対象とした会社・組織（【1-1】~【1-3】でご記入いただいた範囲）の売上高（令和6年度、税抜き、邦貨建て）について、最も近いものを1つお選びください。</t>
    <rPh sb="12" eb="14">
      <t>カイシャ</t>
    </rPh>
    <rPh sb="15" eb="17">
      <t>ソシキ</t>
    </rPh>
    <rPh sb="42" eb="45">
      <t>ウリアゲダカ</t>
    </rPh>
    <rPh sb="46" eb="48">
      <t>レイワ</t>
    </rPh>
    <rPh sb="49" eb="50">
      <t>ネン</t>
    </rPh>
    <rPh sb="50" eb="51">
      <t>ド</t>
    </rPh>
    <rPh sb="52" eb="54">
      <t>ゼイヌ</t>
    </rPh>
    <rPh sb="56" eb="59">
      <t>ホウカダ</t>
    </rPh>
    <phoneticPr fontId="3"/>
  </si>
  <si>
    <t>【3】</t>
    <phoneticPr fontId="3"/>
  </si>
  <si>
    <t>業務について、最も近いものをお選びください。（複数選択可）</t>
    <rPh sb="0" eb="2">
      <t>ギョウム</t>
    </rPh>
    <rPh sb="23" eb="25">
      <t>フクスウ</t>
    </rPh>
    <rPh sb="25" eb="27">
      <t>センタク</t>
    </rPh>
    <rPh sb="27" eb="28">
      <t>カ</t>
    </rPh>
    <phoneticPr fontId="3"/>
  </si>
  <si>
    <t>↓該当する回答は「〇」を選択してください。</t>
    <phoneticPr fontId="3"/>
  </si>
  <si>
    <t>石化石油プラント</t>
    <phoneticPr fontId="3"/>
  </si>
  <si>
    <t>気液分離</t>
    <phoneticPr fontId="3"/>
  </si>
  <si>
    <t>CE（コールド・エバポレータ）</t>
    <phoneticPr fontId="3"/>
  </si>
  <si>
    <t>充填所</t>
    <phoneticPr fontId="3"/>
  </si>
  <si>
    <t>スタンド</t>
    <phoneticPr fontId="3"/>
  </si>
  <si>
    <t>販売所</t>
    <phoneticPr fontId="3"/>
  </si>
  <si>
    <t>貯蔵所</t>
    <phoneticPr fontId="3"/>
  </si>
  <si>
    <t>導管</t>
    <phoneticPr fontId="3"/>
  </si>
  <si>
    <t>特定高圧ガス消費者</t>
    <phoneticPr fontId="3"/>
  </si>
  <si>
    <t>指定完成検査機関</t>
    <phoneticPr fontId="3"/>
  </si>
  <si>
    <t>指定保安検査機関</t>
    <phoneticPr fontId="3"/>
  </si>
  <si>
    <t>容器検査所</t>
    <phoneticPr fontId="3"/>
  </si>
  <si>
    <t>その他（内容をご記載ください）</t>
    <rPh sb="4" eb="6">
      <t>ナイヨウ</t>
    </rPh>
    <rPh sb="8" eb="10">
      <t>キサイ</t>
    </rPh>
    <phoneticPr fontId="3"/>
  </si>
  <si>
    <t>内容：</t>
    <rPh sb="0" eb="2">
      <t>ナイヨウ</t>
    </rPh>
    <phoneticPr fontId="3"/>
  </si>
  <si>
    <t>【3-1】</t>
    <phoneticPr fontId="3"/>
  </si>
  <si>
    <t>高圧ガス保安法上の許可について 、当てはまるものをお選びください。（複数選択可）</t>
    <rPh sb="0" eb="2">
      <t>コウアツ</t>
    </rPh>
    <rPh sb="4" eb="6">
      <t>ホアン</t>
    </rPh>
    <rPh sb="6" eb="8">
      <t>ホウジョウ</t>
    </rPh>
    <rPh sb="9" eb="11">
      <t>キョカ</t>
    </rPh>
    <rPh sb="17" eb="18">
      <t>ア</t>
    </rPh>
    <rPh sb="34" eb="36">
      <t>フクスウ</t>
    </rPh>
    <rPh sb="36" eb="38">
      <t>センタク</t>
    </rPh>
    <rPh sb="38" eb="39">
      <t>カ</t>
    </rPh>
    <phoneticPr fontId="3"/>
  </si>
  <si>
    <t>第一種製造者</t>
    <rPh sb="0" eb="3">
      <t>ダイイッシュ</t>
    </rPh>
    <rPh sb="3" eb="6">
      <t>セイゾウシャ</t>
    </rPh>
    <phoneticPr fontId="3"/>
  </si>
  <si>
    <r>
      <t>第</t>
    </r>
    <r>
      <rPr>
        <sz val="11"/>
        <rFont val="游ゴシック"/>
        <family val="2"/>
        <charset val="128"/>
      </rPr>
      <t>二</t>
    </r>
    <r>
      <rPr>
        <sz val="11"/>
        <rFont val="游ゴシック"/>
        <family val="2"/>
        <scheme val="minor"/>
      </rPr>
      <t>種製造者</t>
    </r>
    <rPh sb="0" eb="2">
      <t>ダイニ</t>
    </rPh>
    <rPh sb="2" eb="3">
      <t>シュ</t>
    </rPh>
    <rPh sb="3" eb="6">
      <t>セイゾウシャ</t>
    </rPh>
    <phoneticPr fontId="3"/>
  </si>
  <si>
    <t>【3-2】</t>
    <phoneticPr fontId="3"/>
  </si>
  <si>
    <t>高圧ガス保安法上のどの省令で許可を得ているのか、当てはまるものをお選びください。（複数選択可）</t>
  </si>
  <si>
    <t>一般則</t>
    <rPh sb="0" eb="2">
      <t>イッパン</t>
    </rPh>
    <rPh sb="2" eb="3">
      <t>ノリ</t>
    </rPh>
    <phoneticPr fontId="3"/>
  </si>
  <si>
    <t>コンビ則</t>
    <rPh sb="3" eb="4">
      <t>ソク</t>
    </rPh>
    <phoneticPr fontId="3"/>
  </si>
  <si>
    <t>液石則</t>
    <rPh sb="0" eb="1">
      <t>エキ</t>
    </rPh>
    <rPh sb="1" eb="2">
      <t>イシ</t>
    </rPh>
    <rPh sb="2" eb="3">
      <t>ソク</t>
    </rPh>
    <phoneticPr fontId="3"/>
  </si>
  <si>
    <t>冷凍則</t>
    <rPh sb="0" eb="2">
      <t>レイトウ</t>
    </rPh>
    <phoneticPr fontId="3"/>
  </si>
  <si>
    <t>【3-3】</t>
    <phoneticPr fontId="3"/>
  </si>
  <si>
    <t>本調査の回答の対象とした会社・組織（【1-1】~【1-3】でご記入いただいた範囲）の処理能力（高圧ガス保安法に基づく届出の数値）を分かる範囲で回答ください。</t>
    <rPh sb="42" eb="44">
      <t>ショリ</t>
    </rPh>
    <rPh sb="44" eb="46">
      <t>ノウリョク</t>
    </rPh>
    <rPh sb="51" eb="53">
      <t>ホアン</t>
    </rPh>
    <phoneticPr fontId="3"/>
  </si>
  <si>
    <t>本調査の回答の対象とした会社・組織（【1-1】~【1-3】でご記入いただいた範囲）の貯蔵能力（高圧ガス保安法に基づく届出の数値）を分かる範囲で回答ください。</t>
    <rPh sb="42" eb="44">
      <t>チョゾウ</t>
    </rPh>
    <rPh sb="44" eb="46">
      <t>ノウリョク</t>
    </rPh>
    <rPh sb="51" eb="53">
      <t>ホアン</t>
    </rPh>
    <phoneticPr fontId="3"/>
  </si>
  <si>
    <t>【3】で「その他（上記以外）」を選択された場合、事業所の規模感が分かる指標等（例：生産量、移動能力、〇〇、etc,）あれば、ご記入いただける範囲でそちらを回答ください（自由記述）。</t>
    <rPh sb="7" eb="8">
      <t>タ</t>
    </rPh>
    <rPh sb="9" eb="11">
      <t>ジョウキ</t>
    </rPh>
    <rPh sb="11" eb="13">
      <t>イガイ</t>
    </rPh>
    <rPh sb="24" eb="27">
      <t>ジギョウショ</t>
    </rPh>
    <rPh sb="28" eb="30">
      <t>キボ</t>
    </rPh>
    <rPh sb="30" eb="31">
      <t>カン</t>
    </rPh>
    <rPh sb="32" eb="33">
      <t>ワ</t>
    </rPh>
    <rPh sb="35" eb="37">
      <t>シヒョウ</t>
    </rPh>
    <rPh sb="37" eb="38">
      <t>トウ</t>
    </rPh>
    <rPh sb="39" eb="40">
      <t>レイ</t>
    </rPh>
    <rPh sb="41" eb="43">
      <t>セイサン</t>
    </rPh>
    <rPh sb="43" eb="44">
      <t>リョウ</t>
    </rPh>
    <rPh sb="45" eb="47">
      <t>イドウ</t>
    </rPh>
    <rPh sb="47" eb="49">
      <t>ノウリョク</t>
    </rPh>
    <rPh sb="63" eb="65">
      <t>キニュウ</t>
    </rPh>
    <rPh sb="70" eb="72">
      <t>ハンイ</t>
    </rPh>
    <rPh sb="77" eb="79">
      <t>カイトウ</t>
    </rPh>
    <rPh sb="84" eb="88">
      <t>ジユウキジュツ</t>
    </rPh>
    <phoneticPr fontId="3"/>
  </si>
  <si>
    <t>【4】</t>
    <phoneticPr fontId="3"/>
  </si>
  <si>
    <t>本調査のご担当者様についてご記入ください。 （内容について事務局から問い合わせをさせていただく場合がございます）</t>
    <phoneticPr fontId="3"/>
  </si>
  <si>
    <t>所属部署：</t>
  </si>
  <si>
    <t>お役職：</t>
  </si>
  <si>
    <t>お名前：</t>
  </si>
  <si>
    <t>電話番号：</t>
    <phoneticPr fontId="3"/>
  </si>
  <si>
    <t>メールアドレス：</t>
  </si>
  <si>
    <t>【5】</t>
    <phoneticPr fontId="3"/>
  </si>
  <si>
    <t>今回のアンケートについて、案内を受けた業界団体名をご回答ください。複数業界団体から依頼を受けた場合は、先だって案内を受けた業界団体をご回答ください。</t>
    <rPh sb="0" eb="2">
      <t>コンカイ</t>
    </rPh>
    <rPh sb="13" eb="15">
      <t>アンナイ</t>
    </rPh>
    <rPh sb="16" eb="17">
      <t>ウ</t>
    </rPh>
    <rPh sb="19" eb="23">
      <t>ギョウカイダンタイ</t>
    </rPh>
    <rPh sb="23" eb="24">
      <t>メイ</t>
    </rPh>
    <rPh sb="26" eb="28">
      <t>カイトウ</t>
    </rPh>
    <rPh sb="33" eb="35">
      <t>フクスウ</t>
    </rPh>
    <rPh sb="35" eb="37">
      <t>ギョウカイ</t>
    </rPh>
    <rPh sb="37" eb="39">
      <t>ダンタイ</t>
    </rPh>
    <rPh sb="41" eb="43">
      <t>イライ</t>
    </rPh>
    <rPh sb="44" eb="45">
      <t>ウ</t>
    </rPh>
    <rPh sb="47" eb="49">
      <t>バアイ</t>
    </rPh>
    <rPh sb="51" eb="52">
      <t>サキ</t>
    </rPh>
    <rPh sb="55" eb="57">
      <t>アンナイ</t>
    </rPh>
    <rPh sb="58" eb="59">
      <t>ウ</t>
    </rPh>
    <rPh sb="61" eb="65">
      <t>ギョウカイダンタイ</t>
    </rPh>
    <rPh sb="67" eb="69">
      <t>カイトウ</t>
    </rPh>
    <phoneticPr fontId="3"/>
  </si>
  <si>
    <t>↓C列のプルダウンより選択してください。</t>
    <phoneticPr fontId="3"/>
  </si>
  <si>
    <t>業界団体から案内を受けた。（業界団体名を右にご記入ください）</t>
    <rPh sb="0" eb="2">
      <t>ギョウカイ</t>
    </rPh>
    <rPh sb="2" eb="4">
      <t>ダンタイ</t>
    </rPh>
    <rPh sb="6" eb="8">
      <t>アンナイ</t>
    </rPh>
    <rPh sb="9" eb="10">
      <t>ウ</t>
    </rPh>
    <rPh sb="14" eb="19">
      <t>ギョウカイダンタイメイ</t>
    </rPh>
    <rPh sb="20" eb="21">
      <t>ミギ</t>
    </rPh>
    <rPh sb="23" eb="25">
      <t>キニュウ</t>
    </rPh>
    <phoneticPr fontId="3"/>
  </si>
  <si>
    <t>名称：</t>
    <rPh sb="0" eb="2">
      <t>メイショウ</t>
    </rPh>
    <phoneticPr fontId="3"/>
  </si>
  <si>
    <t>親会社等他社から案内を受けた（他社名を右にご記入ください）</t>
    <rPh sb="0" eb="4">
      <t>オヤカイシャトウ</t>
    </rPh>
    <rPh sb="4" eb="6">
      <t>タシャ</t>
    </rPh>
    <rPh sb="8" eb="10">
      <t>アンナイ</t>
    </rPh>
    <rPh sb="11" eb="12">
      <t>ウ</t>
    </rPh>
    <rPh sb="15" eb="16">
      <t>ホカ</t>
    </rPh>
    <rPh sb="16" eb="18">
      <t>シャメイ</t>
    </rPh>
    <rPh sb="19" eb="20">
      <t>ミギ</t>
    </rPh>
    <phoneticPr fontId="3"/>
  </si>
  <si>
    <t>その他（内容について右にご記入ください）</t>
    <rPh sb="2" eb="3">
      <t>タ</t>
    </rPh>
    <rPh sb="4" eb="6">
      <t>ナイヨウ</t>
    </rPh>
    <rPh sb="10" eb="11">
      <t>ミギ</t>
    </rPh>
    <rPh sb="13" eb="15">
      <t>キニュウ</t>
    </rPh>
    <phoneticPr fontId="3"/>
  </si>
  <si>
    <t>その他内容：</t>
    <rPh sb="2" eb="3">
      <t>タ</t>
    </rPh>
    <rPh sb="3" eb="5">
      <t>ナイヨウ</t>
    </rPh>
    <phoneticPr fontId="3"/>
  </si>
  <si>
    <r>
      <rPr>
        <b/>
        <sz val="11"/>
        <rFont val="游ゴシック"/>
        <family val="3"/>
        <charset val="128"/>
        <scheme val="minor"/>
      </rPr>
      <t>重要</t>
    </r>
    <r>
      <rPr>
        <sz val="11"/>
        <rFont val="游ゴシック"/>
        <family val="3"/>
        <charset val="128"/>
        <scheme val="minor"/>
      </rPr>
      <t>：以降の回答にあたっての基本的な考え方</t>
    </r>
    <rPh sb="14" eb="17">
      <t>キホンテキ</t>
    </rPh>
    <rPh sb="18" eb="19">
      <t>カンガ</t>
    </rPh>
    <rPh sb="20" eb="21">
      <t>カタ</t>
    </rPh>
    <phoneticPr fontId="3"/>
  </si>
  <si>
    <t>以降の設問にご回答いただくにあたり、ご担当者様の負担軽減と早期回答を目的に、以下の方針に沿ってご回答ください。</t>
    <rPh sb="0" eb="2">
      <t>イコウ</t>
    </rPh>
    <rPh sb="29" eb="31">
      <t>ソウキ</t>
    </rPh>
    <rPh sb="31" eb="33">
      <t>カイトウ</t>
    </rPh>
    <rPh sb="34" eb="36">
      <t>モクテキ</t>
    </rPh>
    <rPh sb="38" eb="40">
      <t>イカ</t>
    </rPh>
    <rPh sb="41" eb="43">
      <t>ホウシン</t>
    </rPh>
    <phoneticPr fontId="3"/>
  </si>
  <si>
    <t>１概算値:貴社/貴事業所内で正確な数値の把握が困難な項目は、「概算値（おおよその数値）」でのご回答で問題ございません。</t>
    <rPh sb="8" eb="9">
      <t>キ</t>
    </rPh>
    <rPh sb="9" eb="12">
      <t>ジギョウショ</t>
    </rPh>
    <rPh sb="12" eb="13">
      <t>ナイ</t>
    </rPh>
    <phoneticPr fontId="3"/>
  </si>
  <si>
    <t>２空欄: それでも把握が難しい項目、または該当しない項目は、無理に集計せず「空欄」のままご提出ください。</t>
    <rPh sb="1" eb="3">
      <t>クウラン</t>
    </rPh>
    <phoneticPr fontId="3"/>
  </si>
  <si>
    <t>３集計の簡便化: 人材数の集計は、厳密な個人単位での業務切り分けが困難な場合、「組織単位」や「社内区分（技術職など）」での大まかな集計で結構です。</t>
    <rPh sb="1" eb="3">
      <t>シュウケイ</t>
    </rPh>
    <rPh sb="4" eb="6">
      <t>カンベン</t>
    </rPh>
    <rPh sb="6" eb="7">
      <t>カ</t>
    </rPh>
    <phoneticPr fontId="3"/>
  </si>
  <si>
    <t>②産業保安技術</t>
    <rPh sb="1" eb="5">
      <t>サンギョウホアン</t>
    </rPh>
    <rPh sb="5" eb="7">
      <t>ギジュツ</t>
    </rPh>
    <phoneticPr fontId="3"/>
  </si>
  <si>
    <t>ここからは、産業保安業務を取り巻く技術革新の状況について、お伺いします。</t>
    <rPh sb="6" eb="12">
      <t>サンギョウホアンギョウム</t>
    </rPh>
    <rPh sb="13" eb="14">
      <t>ト</t>
    </rPh>
    <rPh sb="15" eb="16">
      <t>マ</t>
    </rPh>
    <rPh sb="17" eb="21">
      <t>ギジュツカクシン</t>
    </rPh>
    <rPh sb="22" eb="24">
      <t>ジョウキョウ</t>
    </rPh>
    <rPh sb="30" eb="31">
      <t>ウカガ</t>
    </rPh>
    <phoneticPr fontId="3"/>
  </si>
  <si>
    <t>【6】</t>
    <phoneticPr fontId="3"/>
  </si>
  <si>
    <t>産業保安業務の省人化・効率化・高度化を目的として、現在、どのようなデジタル技術の導入・活用を進めていますか。（複数選択可）</t>
    <rPh sb="8" eb="9">
      <t>ヒト</t>
    </rPh>
    <rPh sb="25" eb="27">
      <t>ゲンザイ</t>
    </rPh>
    <phoneticPr fontId="3"/>
  </si>
  <si>
    <t>【監視・点検】IoTセンサーやカメラ等による遠隔監視・常時監視</t>
    <phoneticPr fontId="3"/>
  </si>
  <si>
    <t>【監視・点検】ドローンやロボットを活用した巡視・点検</t>
    <phoneticPr fontId="3"/>
  </si>
  <si>
    <t>【データ活用】収集したデータに基づく、AIによる異常予兆検知・故障予測</t>
    <phoneticPr fontId="3"/>
  </si>
  <si>
    <t>【現場作業支援】ウェアラブルカメラ等を活用した、遠隔からの作業指示・支援</t>
    <phoneticPr fontId="3"/>
  </si>
  <si>
    <t>【教育・訓練】VR（仮想現実）やAR（拡張現実）を用いた、仮想空間での操作訓練や作業ナビゲーション</t>
    <phoneticPr fontId="3"/>
  </si>
  <si>
    <t>【情報管理】保安記録・図面・マニュアル等の電子化、ペーパーレス化</t>
    <phoneticPr fontId="3"/>
  </si>
  <si>
    <t>【情報管理】デジタルツイン（物理空間の情報をリアルタイムに仮想空間で再現する技術）の活用</t>
    <phoneticPr fontId="3"/>
  </si>
  <si>
    <t>特に導入・活用しているものはない</t>
    <phoneticPr fontId="3"/>
  </si>
  <si>
    <t>【7】</t>
    <phoneticPr fontId="3"/>
  </si>
  <si>
    <t>デジタル技術（AI、IoT等）の導入・活用が上手くいった事例について、その主な理由は何ですか。（複数選択可）</t>
    <phoneticPr fontId="3"/>
  </si>
  <si>
    <t>【経営判断】経営層が導入に強い意向を持っており、必要と判断された。</t>
    <rPh sb="1" eb="3">
      <t>ケイエイ</t>
    </rPh>
    <rPh sb="3" eb="5">
      <t>ハンダン</t>
    </rPh>
    <rPh sb="6" eb="8">
      <t>ケイエイ</t>
    </rPh>
    <rPh sb="8" eb="9">
      <t>ソウ</t>
    </rPh>
    <rPh sb="10" eb="12">
      <t>ドウニュウ</t>
    </rPh>
    <rPh sb="13" eb="14">
      <t>ツヨ</t>
    </rPh>
    <rPh sb="15" eb="17">
      <t>イコウ</t>
    </rPh>
    <rPh sb="18" eb="19">
      <t>モ</t>
    </rPh>
    <rPh sb="24" eb="26">
      <t>ヒツヨウ</t>
    </rPh>
    <rPh sb="27" eb="29">
      <t>ハンダン</t>
    </rPh>
    <phoneticPr fontId="1"/>
  </si>
  <si>
    <t>【現場判断】保安を担う現場において導入に強い意向を持っており、必要と判断された。</t>
    <rPh sb="1" eb="3">
      <t>ゲンバ</t>
    </rPh>
    <rPh sb="3" eb="5">
      <t>ハンダン</t>
    </rPh>
    <rPh sb="6" eb="8">
      <t>ホアン</t>
    </rPh>
    <rPh sb="9" eb="10">
      <t>ニナ</t>
    </rPh>
    <rPh sb="11" eb="13">
      <t>ゲンバ</t>
    </rPh>
    <rPh sb="17" eb="19">
      <t>ドウニュウ</t>
    </rPh>
    <rPh sb="20" eb="21">
      <t>ツヨ</t>
    </rPh>
    <rPh sb="22" eb="24">
      <t>イコウ</t>
    </rPh>
    <rPh sb="25" eb="26">
      <t>モ</t>
    </rPh>
    <rPh sb="31" eb="33">
      <t>ヒツヨウ</t>
    </rPh>
    <rPh sb="34" eb="36">
      <t>ハンダン</t>
    </rPh>
    <phoneticPr fontId="1"/>
  </si>
  <si>
    <t>【投資効果】導入による費用対効果が把握でき、必要と判断された。</t>
    <rPh sb="1" eb="3">
      <t>トウシ</t>
    </rPh>
    <rPh sb="3" eb="5">
      <t>コウカ</t>
    </rPh>
    <rPh sb="6" eb="8">
      <t>ドウニュウ</t>
    </rPh>
    <rPh sb="11" eb="13">
      <t>ヒヨウ</t>
    </rPh>
    <rPh sb="13" eb="14">
      <t>タイ</t>
    </rPh>
    <rPh sb="14" eb="16">
      <t>コウカ</t>
    </rPh>
    <rPh sb="17" eb="19">
      <t>ハアク</t>
    </rPh>
    <rPh sb="22" eb="24">
      <t>ヒツヨウ</t>
    </rPh>
    <rPh sb="25" eb="27">
      <t>ハンダン</t>
    </rPh>
    <phoneticPr fontId="1"/>
  </si>
  <si>
    <t>【実証的導入】費用対効果は不明であるが、今後のデジタル技術導入のため実証的に導入することが必要と判断された。</t>
    <rPh sb="1" eb="4">
      <t>ジッショウテキ</t>
    </rPh>
    <rPh sb="4" eb="6">
      <t>ドウニュウ</t>
    </rPh>
    <rPh sb="7" eb="9">
      <t>ヒヨウ</t>
    </rPh>
    <rPh sb="9" eb="10">
      <t>タイ</t>
    </rPh>
    <rPh sb="10" eb="12">
      <t>コウカ</t>
    </rPh>
    <rPh sb="13" eb="15">
      <t>フメイ</t>
    </rPh>
    <rPh sb="20" eb="22">
      <t>コンゴ</t>
    </rPh>
    <rPh sb="27" eb="29">
      <t>ギジュツ</t>
    </rPh>
    <rPh sb="29" eb="31">
      <t>ドウニュウ</t>
    </rPh>
    <rPh sb="34" eb="37">
      <t>ジッショウテキ</t>
    </rPh>
    <rPh sb="38" eb="40">
      <t>ドウニュウ</t>
    </rPh>
    <rPh sb="45" eb="47">
      <t>ヒツヨウ</t>
    </rPh>
    <rPh sb="48" eb="50">
      <t>ハンダン</t>
    </rPh>
    <phoneticPr fontId="1"/>
  </si>
  <si>
    <t>【制度活用】補助金制度等の支援制度の活用ができるため、必要と判断された。</t>
    <rPh sb="1" eb="3">
      <t>セイド</t>
    </rPh>
    <rPh sb="3" eb="5">
      <t>カツヨウ</t>
    </rPh>
    <rPh sb="6" eb="9">
      <t>ホジョキン</t>
    </rPh>
    <rPh sb="9" eb="11">
      <t>セイド</t>
    </rPh>
    <rPh sb="11" eb="12">
      <t>トウ</t>
    </rPh>
    <rPh sb="13" eb="15">
      <t>シエン</t>
    </rPh>
    <rPh sb="15" eb="17">
      <t>セイド</t>
    </rPh>
    <rPh sb="18" eb="20">
      <t>カツヨウ</t>
    </rPh>
    <rPh sb="27" eb="29">
      <t>ヒツヨウ</t>
    </rPh>
    <rPh sb="30" eb="32">
      <t>ハンダン</t>
    </rPh>
    <phoneticPr fontId="1"/>
  </si>
  <si>
    <t>【8】</t>
    <phoneticPr fontId="3"/>
  </si>
  <si>
    <t>上の設問で「【制度活用】」を選択された場合、該当する制度を分かる範囲で回答ください。</t>
    <phoneticPr fontId="3"/>
  </si>
  <si>
    <t>【9】</t>
    <phoneticPr fontId="3"/>
  </si>
  <si>
    <t>デジタル技術（AI、IoT等）の導入・活用にあたっての課題は何ですか。（複数選択可）</t>
    <rPh sb="27" eb="29">
      <t>カダイ</t>
    </rPh>
    <rPh sb="30" eb="31">
      <t>ナニ</t>
    </rPh>
    <phoneticPr fontId="3"/>
  </si>
  <si>
    <t>【情報】どういった技術を導入すれば良いのか分からない。</t>
    <rPh sb="1" eb="3">
      <t>ジョウホウ</t>
    </rPh>
    <rPh sb="9" eb="11">
      <t>ギジュツ</t>
    </rPh>
    <rPh sb="12" eb="14">
      <t>ドウニュウ</t>
    </rPh>
    <rPh sb="17" eb="18">
      <t>ヨ</t>
    </rPh>
    <rPh sb="21" eb="22">
      <t>ワ</t>
    </rPh>
    <phoneticPr fontId="3"/>
  </si>
  <si>
    <t>【資金】導入のための資金の余裕がない。</t>
    <rPh sb="1" eb="3">
      <t>シキン</t>
    </rPh>
    <rPh sb="4" eb="6">
      <t>ドウニュウ</t>
    </rPh>
    <phoneticPr fontId="3"/>
  </si>
  <si>
    <t>【資金】費用対効果が分からないため、投資判断できない。</t>
    <rPh sb="1" eb="3">
      <t>シキン</t>
    </rPh>
    <rPh sb="4" eb="6">
      <t>ヒヨウ</t>
    </rPh>
    <rPh sb="6" eb="7">
      <t>タイ</t>
    </rPh>
    <rPh sb="7" eb="9">
      <t>コウカ</t>
    </rPh>
    <rPh sb="10" eb="11">
      <t>ワ</t>
    </rPh>
    <rPh sb="18" eb="20">
      <t>トウシ</t>
    </rPh>
    <rPh sb="20" eb="22">
      <t>ハンダン</t>
    </rPh>
    <phoneticPr fontId="3"/>
  </si>
  <si>
    <t>【人材】導入しても扱える人材がいない。</t>
    <rPh sb="1" eb="3">
      <t>ジンザイ</t>
    </rPh>
    <rPh sb="4" eb="6">
      <t>ドウニュウ</t>
    </rPh>
    <rPh sb="9" eb="10">
      <t>アツカ</t>
    </rPh>
    <rPh sb="12" eb="14">
      <t>ジンザイ</t>
    </rPh>
    <phoneticPr fontId="3"/>
  </si>
  <si>
    <t>【信頼性】技術を信用して良いのか分からない。</t>
    <rPh sb="1" eb="4">
      <t>シンライセイ</t>
    </rPh>
    <rPh sb="5" eb="7">
      <t>ギジュツ</t>
    </rPh>
    <rPh sb="8" eb="10">
      <t>シンヨウ</t>
    </rPh>
    <rPh sb="12" eb="13">
      <t>ヨ</t>
    </rPh>
    <rPh sb="16" eb="17">
      <t>ワ</t>
    </rPh>
    <phoneticPr fontId="3"/>
  </si>
  <si>
    <t>【制度】導入する際の法規制等の制度的な対応に苦慮する。</t>
    <rPh sb="1" eb="3">
      <t>セイド</t>
    </rPh>
    <rPh sb="4" eb="6">
      <t>ドウニュウ</t>
    </rPh>
    <rPh sb="8" eb="9">
      <t>サイ</t>
    </rPh>
    <rPh sb="10" eb="11">
      <t>ホウ</t>
    </rPh>
    <rPh sb="11" eb="13">
      <t>キセイ</t>
    </rPh>
    <rPh sb="13" eb="14">
      <t>トウ</t>
    </rPh>
    <rPh sb="15" eb="17">
      <t>セイド</t>
    </rPh>
    <rPh sb="17" eb="18">
      <t>テキ</t>
    </rPh>
    <rPh sb="19" eb="21">
      <t>タイオウ</t>
    </rPh>
    <rPh sb="22" eb="24">
      <t>クリョ</t>
    </rPh>
    <phoneticPr fontId="3"/>
  </si>
  <si>
    <t>【10】</t>
    <phoneticPr fontId="3"/>
  </si>
  <si>
    <t>上の設問で「【制度】」を選択された場合、該当する制度を分かる範囲で回答ください。</t>
    <rPh sb="27" eb="28">
      <t>ワ</t>
    </rPh>
    <rPh sb="30" eb="32">
      <t>ハンイ</t>
    </rPh>
    <phoneticPr fontId="3"/>
  </si>
  <si>
    <t>【11】</t>
    <phoneticPr fontId="3"/>
  </si>
  <si>
    <t>今後、デジタル技術（AI、IoT等）の活用を進める上で、貴社/貴事業所が目指す「デジタル技術」と「人」の最適な役割分担について、最も近い考え方をお聞かせください。</t>
    <rPh sb="31" eb="32">
      <t>キ</t>
    </rPh>
    <rPh sb="32" eb="35">
      <t>ジギョウショ</t>
    </rPh>
    <phoneticPr fontId="3"/>
  </si>
  <si>
    <t>↓H列のプルダウンより選択してください。</t>
    <rPh sb="2" eb="3">
      <t>レツ</t>
    </rPh>
    <rPh sb="11" eb="13">
      <t>センタク</t>
    </rPh>
    <phoneticPr fontId="3"/>
  </si>
  <si>
    <t>業務内容</t>
  </si>
  <si>
    <t>【定型・監視業務】</t>
  </si>
  <si>
    <t>1. 定期的な巡視・点検</t>
  </si>
  <si>
    <t>2. 計器類の数値読み取り・記録</t>
  </si>
  <si>
    <t>【定型・作業業務】</t>
  </si>
  <si>
    <t>3. 消耗部品の定期交換・軽微な修繕</t>
  </si>
  <si>
    <t>4. 法令等に基づく定型的な書類作成</t>
  </si>
  <si>
    <t>【非定型・判断業務】</t>
  </si>
  <si>
    <t>5. 突発的なトラブルの原因究明・応急処置</t>
  </si>
  <si>
    <t>6. 総合的な設備劣化診断・リスク評価</t>
  </si>
  <si>
    <t>7. 長期的な設備投資・更新計画の策定</t>
  </si>
  <si>
    <t>【対人・組織業務】</t>
  </si>
  <si>
    <t>8. 後進への技能指導・育成</t>
  </si>
  <si>
    <t>9. 過去の経験則や断片的な情報から、異常事態への対応方針を最終決定する業務</t>
    <phoneticPr fontId="3"/>
  </si>
  <si>
    <t>【12】</t>
    <phoneticPr fontId="3"/>
  </si>
  <si>
    <t>産業保安業務に関する技術革新（AI、IoT、ロボット等のデジタル技術活用）の現状の投資水準について、上の設問の「デジタル技術」と「人」の最適な役割分担に向けて、十分な水準だとお考えですか。</t>
    <rPh sb="10" eb="14">
      <t>ギジュツカクシン</t>
    </rPh>
    <rPh sb="38" eb="40">
      <t>ゲンジョウ</t>
    </rPh>
    <rPh sb="41" eb="45">
      <t>トウシスイジュン</t>
    </rPh>
    <rPh sb="50" eb="51">
      <t>ウエ</t>
    </rPh>
    <rPh sb="52" eb="54">
      <t>セツモン</t>
    </rPh>
    <phoneticPr fontId="3"/>
  </si>
  <si>
    <t>↓プルダウンより選択してください。</t>
    <rPh sb="8" eb="10">
      <t>センタク</t>
    </rPh>
    <phoneticPr fontId="3"/>
  </si>
  <si>
    <t>設備投資（既存技術の導入）</t>
    <phoneticPr fontId="3"/>
  </si>
  <si>
    <t>研究開発（新規技術の創出）</t>
    <phoneticPr fontId="3"/>
  </si>
  <si>
    <t>【13】</t>
    <phoneticPr fontId="3"/>
  </si>
  <si>
    <t>産業保安業務に関する技術革新（AI、IoT、ロボット等のデジタル技術活用）の投資水準について、令和6年度と比べて予算規模を今後どのように計画していますか。</t>
    <rPh sb="10" eb="14">
      <t>ギジュツカクシン</t>
    </rPh>
    <rPh sb="47" eb="49">
      <t>レイワ</t>
    </rPh>
    <phoneticPr fontId="3"/>
  </si>
  <si>
    <t>設備投資予算</t>
  </si>
  <si>
    <t>研究開発予算</t>
  </si>
  <si>
    <t>③人員数・構成・給与・キャリア</t>
    <rPh sb="1" eb="4">
      <t>ジンインスウ</t>
    </rPh>
    <rPh sb="5" eb="7">
      <t>コウセイ</t>
    </rPh>
    <rPh sb="8" eb="10">
      <t>キュウヨ</t>
    </rPh>
    <phoneticPr fontId="3"/>
  </si>
  <si>
    <t>ここからは、「保安人材」の人員数・構成・給与・キャリアについて、具体的な項目をお伺いします。直近年度と比較対象とする過去の時点（令和2年度末）は回答可能な範囲で記入いただけますと幸いです。なお、ここでは定期修理のような非定常時ではなく定常時における人員数をお答えください。</t>
    <rPh sb="13" eb="16">
      <t>ジンインスウ</t>
    </rPh>
    <rPh sb="17" eb="19">
      <t>コウセイ</t>
    </rPh>
    <rPh sb="20" eb="22">
      <t>キュウヨ</t>
    </rPh>
    <rPh sb="46" eb="50">
      <t>チョッキンネンド</t>
    </rPh>
    <rPh sb="51" eb="55">
      <t>ヒカクタイショウ</t>
    </rPh>
    <rPh sb="58" eb="60">
      <t>カコ</t>
    </rPh>
    <rPh sb="61" eb="63">
      <t>ジテン</t>
    </rPh>
    <rPh sb="64" eb="66">
      <t>レイワ</t>
    </rPh>
    <rPh sb="67" eb="70">
      <t>ネンドマツ</t>
    </rPh>
    <rPh sb="69" eb="70">
      <t>マツ</t>
    </rPh>
    <rPh sb="72" eb="76">
      <t>カイトウカノウ</t>
    </rPh>
    <rPh sb="77" eb="79">
      <t>ハンイ</t>
    </rPh>
    <rPh sb="80" eb="82">
      <t>キニュウ</t>
    </rPh>
    <rPh sb="89" eb="90">
      <t>サイワ</t>
    </rPh>
    <rPh sb="101" eb="103">
      <t>テイキ</t>
    </rPh>
    <rPh sb="103" eb="105">
      <t>シュウリ</t>
    </rPh>
    <rPh sb="109" eb="110">
      <t>ヒ</t>
    </rPh>
    <rPh sb="110" eb="112">
      <t>テイジョウ</t>
    </rPh>
    <rPh sb="112" eb="113">
      <t>ジ</t>
    </rPh>
    <rPh sb="117" eb="119">
      <t>テイジョウ</t>
    </rPh>
    <rPh sb="119" eb="120">
      <t>ジ</t>
    </rPh>
    <rPh sb="124" eb="127">
      <t>ジンインスウ</t>
    </rPh>
    <rPh sb="129" eb="130">
      <t>コタ</t>
    </rPh>
    <phoneticPr fontId="3"/>
  </si>
  <si>
    <t>【14】</t>
    <phoneticPr fontId="3"/>
  </si>
  <si>
    <t>「保安人材」及び「全従業員」の総数について、教えてください。</t>
    <rPh sb="6" eb="7">
      <t>オヨ</t>
    </rPh>
    <phoneticPr fontId="3"/>
  </si>
  <si>
    <t>令和２年度末</t>
    <rPh sb="0" eb="2">
      <t>レイワ</t>
    </rPh>
    <phoneticPr fontId="3"/>
  </si>
  <si>
    <t>令和６年度末</t>
    <rPh sb="0" eb="2">
      <t>レイワ</t>
    </rPh>
    <phoneticPr fontId="3"/>
  </si>
  <si>
    <t>A) 保安人材（正規社員）</t>
  </si>
  <si>
    <t>B) 保安人材（非正規社員※1）</t>
  </si>
  <si>
    <t>C) 保安人材（派遣※2）</t>
  </si>
  <si>
    <t>D) 保安人材（請負等※2）</t>
    <rPh sb="8" eb="10">
      <t>ウケオイ</t>
    </rPh>
    <rPh sb="10" eb="11">
      <t>トウ</t>
    </rPh>
    <phoneticPr fontId="3"/>
  </si>
  <si>
    <t>E) 全従業員（正規社員）</t>
    <phoneticPr fontId="3"/>
  </si>
  <si>
    <t>F) 全従業員（非正規社員※1）</t>
    <phoneticPr fontId="3"/>
  </si>
  <si>
    <t>G) 全従業員（派遣※2）</t>
    <phoneticPr fontId="3"/>
  </si>
  <si>
    <t>H) 全従業員（請負等※2）</t>
    <phoneticPr fontId="3"/>
  </si>
  <si>
    <t>※１非正規社員：契約社員、嘱託、パート、派遣社員など正規雇用以外の従業員を指します。</t>
    <phoneticPr fontId="3"/>
  </si>
  <si>
    <t>※2 派遣・請負等：派遣契約や業務委託契約等に基づき、貴社で業務に従事する社外の方。把握が難しい場合は空欄で結構です。</t>
    <phoneticPr fontId="3"/>
  </si>
  <si>
    <t>【15】</t>
    <phoneticPr fontId="3"/>
  </si>
  <si>
    <t>今回の回答対象に含めた『保安人材（正規社員）』の部門/設備別人員構成比率について、直近（令和6年度末）の状況について、おおよその構成割合を教えてください。　※認定高度保安実施者等の皆様におかれましては、申請時の整理に合わせてご記載いただけますと幸いです。</t>
    <rPh sb="0" eb="2">
      <t>コンカイ</t>
    </rPh>
    <rPh sb="3" eb="5">
      <t>カイトウ</t>
    </rPh>
    <rPh sb="5" eb="7">
      <t>タイショウ</t>
    </rPh>
    <rPh sb="8" eb="9">
      <t>フク</t>
    </rPh>
    <rPh sb="27" eb="29">
      <t>セツビ</t>
    </rPh>
    <rPh sb="30" eb="32">
      <t>ジンイン</t>
    </rPh>
    <rPh sb="64" eb="66">
      <t>コウセイ</t>
    </rPh>
    <rPh sb="79" eb="81">
      <t>ニンテイ</t>
    </rPh>
    <rPh sb="81" eb="83">
      <t>コウド</t>
    </rPh>
    <rPh sb="83" eb="85">
      <t>ホアン</t>
    </rPh>
    <rPh sb="85" eb="88">
      <t>ジッシシャ</t>
    </rPh>
    <rPh sb="88" eb="89">
      <t>トウ</t>
    </rPh>
    <rPh sb="90" eb="92">
      <t>ミナサマ</t>
    </rPh>
    <rPh sb="101" eb="104">
      <t>シンセイジ</t>
    </rPh>
    <rPh sb="105" eb="107">
      <t>セイリ</t>
    </rPh>
    <rPh sb="108" eb="109">
      <t>ア</t>
    </rPh>
    <rPh sb="113" eb="115">
      <t>キサイ</t>
    </rPh>
    <rPh sb="122" eb="123">
      <t>サイワ</t>
    </rPh>
    <phoneticPr fontId="3"/>
  </si>
  <si>
    <r>
      <t>合計が100%になるように</t>
    </r>
    <r>
      <rPr>
        <b/>
        <sz val="11"/>
        <rFont val="游ゴシック"/>
        <family val="3"/>
        <charset val="128"/>
        <scheme val="minor"/>
      </rPr>
      <t>整数</t>
    </r>
    <r>
      <rPr>
        <sz val="11"/>
        <rFont val="游ゴシック"/>
        <family val="2"/>
        <scheme val="minor"/>
      </rPr>
      <t>でご記入ください。</t>
    </r>
    <rPh sb="13" eb="15">
      <t>セイスウ</t>
    </rPh>
    <phoneticPr fontId="3"/>
  </si>
  <si>
    <t>部門</t>
    <rPh sb="0" eb="2">
      <t>ブモン</t>
    </rPh>
    <phoneticPr fontId="3"/>
  </si>
  <si>
    <t>構成比率（％）</t>
    <rPh sb="0" eb="4">
      <t>コウセイヒリツ</t>
    </rPh>
    <phoneticPr fontId="3"/>
  </si>
  <si>
    <t>①保安管理を担当する組織</t>
    <rPh sb="1" eb="5">
      <t>ホアンカンリ</t>
    </rPh>
    <rPh sb="6" eb="8">
      <t>タントウ</t>
    </rPh>
    <rPh sb="10" eb="12">
      <t>ソシキ</t>
    </rPh>
    <phoneticPr fontId="3"/>
  </si>
  <si>
    <t>②設備管理を担当する組織</t>
    <rPh sb="1" eb="5">
      <t>セツビカンリ</t>
    </rPh>
    <rPh sb="6" eb="8">
      <t>タントウ</t>
    </rPh>
    <rPh sb="10" eb="12">
      <t>ソシキ</t>
    </rPh>
    <phoneticPr fontId="3"/>
  </si>
  <si>
    <t>③運転管理を担当する組織</t>
    <rPh sb="1" eb="5">
      <t>ウンテンカンリ</t>
    </rPh>
    <rPh sb="6" eb="8">
      <t>タントウ</t>
    </rPh>
    <rPh sb="10" eb="12">
      <t>ソシキ</t>
    </rPh>
    <phoneticPr fontId="3"/>
  </si>
  <si>
    <t>④ その他</t>
    <rPh sb="4" eb="5">
      <t>タ</t>
    </rPh>
    <phoneticPr fontId="3"/>
  </si>
  <si>
    <t>合計</t>
    <rPh sb="0" eb="2">
      <t>ゴウケイ</t>
    </rPh>
    <phoneticPr fontId="3"/>
  </si>
  <si>
    <t>【16】</t>
    <phoneticPr fontId="3"/>
  </si>
  <si>
    <t xml:space="preserve">貴社・貴事業所の高圧ガスに関しての『保安人材（正社員）』について、主たる業務内容ごとの、おおよその人員構成比率を教えてください。 </t>
    <rPh sb="0" eb="1">
      <t>キ</t>
    </rPh>
    <rPh sb="1" eb="2">
      <t>シャ</t>
    </rPh>
    <rPh sb="3" eb="4">
      <t>キ</t>
    </rPh>
    <rPh sb="4" eb="7">
      <t>ジギョウショ</t>
    </rPh>
    <rPh sb="8" eb="10">
      <t>コウアツ</t>
    </rPh>
    <rPh sb="13" eb="14">
      <t>カン</t>
    </rPh>
    <rPh sb="23" eb="26">
      <t>セイシャイン</t>
    </rPh>
    <rPh sb="33" eb="34">
      <t>シュ</t>
    </rPh>
    <rPh sb="36" eb="38">
      <t>ギョウム</t>
    </rPh>
    <rPh sb="38" eb="40">
      <t>ナイヨウ</t>
    </rPh>
    <rPh sb="49" eb="51">
      <t>ジンイン</t>
    </rPh>
    <rPh sb="51" eb="53">
      <t>コウセイ</t>
    </rPh>
    <rPh sb="53" eb="55">
      <t>ヒリツ</t>
    </rPh>
    <rPh sb="56" eb="57">
      <t>オシ</t>
    </rPh>
    <phoneticPr fontId="3"/>
  </si>
  <si>
    <t>業務</t>
    <rPh sb="0" eb="2">
      <t>ギョウム</t>
    </rPh>
    <phoneticPr fontId="3"/>
  </si>
  <si>
    <t>①保安方針・計画策定、技術基準作成</t>
    <phoneticPr fontId="3"/>
  </si>
  <si>
    <t>②大規模な空気分離装置（ASU）、化学プラントでの事故・爆発・漏洩防止</t>
  </si>
  <si>
    <t>③製造設備の保守点検、運転監視、法定検査</t>
  </si>
  <si>
    <t>④充填作業時の漏洩防止、充填量管理</t>
  </si>
  <si>
    <t>⑤容器の耐圧・外観検査</t>
  </si>
  <si>
    <t>⑥充填所の定期保安点検（法定）</t>
  </si>
  <si>
    <t>⑦輸送容器・車両の安全管理、運転者の安全教育</t>
  </si>
  <si>
    <t>⑧顧客先への納入時の安全確認（設置状況、圧力、配管状態）</t>
  </si>
  <si>
    <t>⑨容器管理、ラベル・識別表示の徹底</t>
  </si>
  <si>
    <t>⑩顧客先での使用・設備管理</t>
  </si>
  <si>
    <t>⑪顧客（工場、病院、研究所等）のガス供給設備の設計・施工・保安点検</t>
  </si>
  <si>
    <t>⑫定期的な配管・設備の漏洩検査、保守</t>
  </si>
  <si>
    <t>⑬ その他（例：上記以外の専門職、研修指導員など）</t>
    <rPh sb="4" eb="5">
      <t>タ</t>
    </rPh>
    <rPh sb="6" eb="7">
      <t>レイ</t>
    </rPh>
    <rPh sb="8" eb="10">
      <t>ジョウキ</t>
    </rPh>
    <rPh sb="10" eb="12">
      <t>イガイ</t>
    </rPh>
    <rPh sb="13" eb="15">
      <t>センモン</t>
    </rPh>
    <rPh sb="15" eb="16">
      <t>ショク</t>
    </rPh>
    <rPh sb="17" eb="19">
      <t>ケンシュウ</t>
    </rPh>
    <rPh sb="19" eb="22">
      <t>シドウイン</t>
    </rPh>
    <phoneticPr fontId="3"/>
  </si>
  <si>
    <t>【16-1】</t>
    <phoneticPr fontId="3"/>
  </si>
  <si>
    <t xml:space="preserve">貴社・貴事業所における『保安人材（派遣・請負等）』が担っている主たる業務内容を教えてください。 </t>
  </si>
  <si>
    <t>足場工事（設置・解体）</t>
    <rPh sb="0" eb="2">
      <t>アシバ</t>
    </rPh>
    <rPh sb="2" eb="4">
      <t>コウジ</t>
    </rPh>
    <rPh sb="5" eb="7">
      <t>セッチ</t>
    </rPh>
    <rPh sb="8" eb="10">
      <t>カイタイ</t>
    </rPh>
    <phoneticPr fontId="3"/>
  </si>
  <si>
    <t>設備清掃（保全・高所・定期）</t>
    <rPh sb="0" eb="2">
      <t>セツビ</t>
    </rPh>
    <rPh sb="2" eb="4">
      <t>セイソウ</t>
    </rPh>
    <rPh sb="5" eb="7">
      <t>ホゼン</t>
    </rPh>
    <rPh sb="8" eb="10">
      <t>コウショ</t>
    </rPh>
    <rPh sb="11" eb="13">
      <t>テイキ</t>
    </rPh>
    <phoneticPr fontId="3"/>
  </si>
  <si>
    <t>機器保全（整備・交換・メンテ）</t>
    <rPh sb="0" eb="2">
      <t>キキ</t>
    </rPh>
    <rPh sb="2" eb="4">
      <t>ホゼン</t>
    </rPh>
    <rPh sb="5" eb="7">
      <t>セイビ</t>
    </rPh>
    <rPh sb="8" eb="10">
      <t>コウカン</t>
    </rPh>
    <phoneticPr fontId="3"/>
  </si>
  <si>
    <t>計装機器メンテナンス（調整・点検・校正）</t>
    <rPh sb="0" eb="2">
      <t>ケイソウ</t>
    </rPh>
    <rPh sb="2" eb="4">
      <t>キキ</t>
    </rPh>
    <rPh sb="11" eb="13">
      <t>チョウセイ</t>
    </rPh>
    <rPh sb="14" eb="16">
      <t>テンケン</t>
    </rPh>
    <rPh sb="17" eb="19">
      <t>コウセイ</t>
    </rPh>
    <phoneticPr fontId="3"/>
  </si>
  <si>
    <t>電気設備工事（新設・改修・保安）</t>
    <rPh sb="0" eb="2">
      <t>デンキ</t>
    </rPh>
    <rPh sb="2" eb="4">
      <t>セツビ</t>
    </rPh>
    <rPh sb="4" eb="6">
      <t>コウジ</t>
    </rPh>
    <rPh sb="7" eb="9">
      <t>シンセツ</t>
    </rPh>
    <rPh sb="10" eb="12">
      <t>カイシュウ</t>
    </rPh>
    <rPh sb="13" eb="15">
      <t>ホアン</t>
    </rPh>
    <phoneticPr fontId="3"/>
  </si>
  <si>
    <t>安全管理（監督・パトロール・衛生）</t>
    <rPh sb="0" eb="2">
      <t>アンゼン</t>
    </rPh>
    <rPh sb="2" eb="4">
      <t>カンリ</t>
    </rPh>
    <rPh sb="5" eb="7">
      <t>カントク</t>
    </rPh>
    <rPh sb="14" eb="16">
      <t>エイセイ</t>
    </rPh>
    <phoneticPr fontId="3"/>
  </si>
  <si>
    <t>化学分析（成分・品質・ラボ業務）</t>
    <rPh sb="0" eb="2">
      <t>カガク</t>
    </rPh>
    <rPh sb="2" eb="4">
      <t>ブンセキ</t>
    </rPh>
    <rPh sb="5" eb="7">
      <t>セイブン</t>
    </rPh>
    <rPh sb="8" eb="10">
      <t>ヒンシツ</t>
    </rPh>
    <rPh sb="13" eb="15">
      <t>ギョウム</t>
    </rPh>
    <phoneticPr fontId="3"/>
  </si>
  <si>
    <t xml:space="preserve"> その他（内容をご記載ください）</t>
    <rPh sb="5" eb="7">
      <t>ナイヨウ</t>
    </rPh>
    <rPh sb="9" eb="11">
      <t>キサイ</t>
    </rPh>
    <phoneticPr fontId="3"/>
  </si>
  <si>
    <t>【17】</t>
    <phoneticPr fontId="3"/>
  </si>
  <si>
    <t>『保安人材（正規社員）』のうち、以下の資格保有者数（実人数）を教えてください。</t>
  </si>
  <si>
    <t>一人が複数の資格を持つ場合、それぞれにカウントしてください。</t>
  </si>
  <si>
    <t>主要な高圧ガス関係の資格</t>
    <rPh sb="0" eb="2">
      <t>シュヨウ</t>
    </rPh>
    <rPh sb="3" eb="5">
      <t>コウアツ</t>
    </rPh>
    <rPh sb="7" eb="9">
      <t>カンケイ</t>
    </rPh>
    <phoneticPr fontId="3"/>
  </si>
  <si>
    <t>令和2年度末</t>
    <phoneticPr fontId="3"/>
  </si>
  <si>
    <t>令和6年度末</t>
    <rPh sb="0" eb="2">
      <t>レイワ</t>
    </rPh>
    <rPh sb="3" eb="5">
      <t>ネンド</t>
    </rPh>
    <rPh sb="5" eb="6">
      <t>マツ</t>
    </rPh>
    <phoneticPr fontId="3"/>
  </si>
  <si>
    <t>高圧ガス製造保安責任者（甲種化学）</t>
    <rPh sb="0" eb="2">
      <t>コウアツ</t>
    </rPh>
    <rPh sb="4" eb="6">
      <t>セイゾウ</t>
    </rPh>
    <rPh sb="6" eb="8">
      <t>ホアン</t>
    </rPh>
    <rPh sb="8" eb="11">
      <t>セキニンシャ</t>
    </rPh>
    <rPh sb="12" eb="14">
      <t>コウシュ</t>
    </rPh>
    <rPh sb="14" eb="16">
      <t>カガク</t>
    </rPh>
    <phoneticPr fontId="3"/>
  </si>
  <si>
    <t>高圧ガス製造保安責任者（甲種機械）</t>
    <phoneticPr fontId="3"/>
  </si>
  <si>
    <t>高圧ガス製造保安責任者（乙種化学）</t>
    <phoneticPr fontId="3"/>
  </si>
  <si>
    <t>高圧ガス製造保安責任者（乙種機械）</t>
    <phoneticPr fontId="3"/>
  </si>
  <si>
    <t>高圧ガス製造保安責任者（丙種化学（液石））</t>
    <rPh sb="17" eb="19">
      <t>エキセキ</t>
    </rPh>
    <phoneticPr fontId="3"/>
  </si>
  <si>
    <t>高圧ガス製造保安責任者（丙種化学（特別））</t>
    <rPh sb="12" eb="14">
      <t>ヘイシュ</t>
    </rPh>
    <rPh sb="14" eb="16">
      <t>カガク</t>
    </rPh>
    <rPh sb="17" eb="19">
      <t>トクベツ</t>
    </rPh>
    <phoneticPr fontId="3"/>
  </si>
  <si>
    <t>高圧ガス製造保安責任者（第一種冷凍機械）</t>
    <rPh sb="12" eb="13">
      <t>ダイ</t>
    </rPh>
    <rPh sb="13" eb="14">
      <t>1</t>
    </rPh>
    <phoneticPr fontId="3"/>
  </si>
  <si>
    <t>高圧ガス製造保安責任者（第二種冷凍機械）</t>
    <rPh sb="12" eb="13">
      <t>ダイ</t>
    </rPh>
    <rPh sb="13" eb="14">
      <t>2</t>
    </rPh>
    <rPh sb="14" eb="15">
      <t>シュ</t>
    </rPh>
    <rPh sb="15" eb="17">
      <t>レイトウ</t>
    </rPh>
    <rPh sb="17" eb="19">
      <t>キカイ</t>
    </rPh>
    <phoneticPr fontId="3"/>
  </si>
  <si>
    <t>高圧ガス製造保安責任者（第三種冷凍機械）</t>
    <rPh sb="12" eb="13">
      <t>ダイ</t>
    </rPh>
    <rPh sb="13" eb="14">
      <t>3</t>
    </rPh>
    <phoneticPr fontId="3"/>
  </si>
  <si>
    <t>第一種販売主任者</t>
    <rPh sb="0" eb="1">
      <t>ダイ</t>
    </rPh>
    <rPh sb="1" eb="2">
      <t>1</t>
    </rPh>
    <rPh sb="2" eb="3">
      <t>シュ</t>
    </rPh>
    <rPh sb="3" eb="5">
      <t>ハンバイ</t>
    </rPh>
    <rPh sb="5" eb="8">
      <t>シュニンシャ</t>
    </rPh>
    <phoneticPr fontId="3"/>
  </si>
  <si>
    <t>第二種販売主任者</t>
    <rPh sb="0" eb="1">
      <t>ダイ</t>
    </rPh>
    <rPh sb="1" eb="2">
      <t>2</t>
    </rPh>
    <rPh sb="2" eb="3">
      <t>シュ</t>
    </rPh>
    <rPh sb="3" eb="5">
      <t>ハンバイ</t>
    </rPh>
    <rPh sb="5" eb="8">
      <t>シュニンシャ</t>
    </rPh>
    <phoneticPr fontId="3"/>
  </si>
  <si>
    <t>高圧ガス移動監視者</t>
    <rPh sb="0" eb="2">
      <t>コウアツ</t>
    </rPh>
    <rPh sb="4" eb="6">
      <t>イドウ</t>
    </rPh>
    <rPh sb="6" eb="9">
      <t>カンシシャ</t>
    </rPh>
    <phoneticPr fontId="3"/>
  </si>
  <si>
    <t>特定高圧ガス取扱主任者</t>
    <rPh sb="0" eb="2">
      <t>トクテイ</t>
    </rPh>
    <rPh sb="2" eb="4">
      <t>コウアツ</t>
    </rPh>
    <rPh sb="6" eb="8">
      <t>トリアツカイ</t>
    </rPh>
    <rPh sb="8" eb="11">
      <t>シュニンシャ</t>
    </rPh>
    <phoneticPr fontId="3"/>
  </si>
  <si>
    <t>ガス主任技術者（甲乙丙）</t>
    <phoneticPr fontId="3"/>
  </si>
  <si>
    <t>ガス消費機器設置工事監督者　</t>
    <phoneticPr fontId="3"/>
  </si>
  <si>
    <t>液化石油ガス設備士</t>
    <phoneticPr fontId="3"/>
  </si>
  <si>
    <t>その他主要な資格</t>
    <rPh sb="2" eb="3">
      <t>タ</t>
    </rPh>
    <rPh sb="3" eb="5">
      <t>シュヨウ</t>
    </rPh>
    <rPh sb="6" eb="8">
      <t>シカク</t>
    </rPh>
    <phoneticPr fontId="3"/>
  </si>
  <si>
    <t>高圧ガス関係以外の資格</t>
    <rPh sb="0" eb="2">
      <t>コウアツ</t>
    </rPh>
    <rPh sb="4" eb="6">
      <t>カンケイ</t>
    </rPh>
    <rPh sb="6" eb="8">
      <t>イガイ</t>
    </rPh>
    <rPh sb="9" eb="11">
      <t>シカク</t>
    </rPh>
    <phoneticPr fontId="3"/>
  </si>
  <si>
    <t>第一種・二種電気工事士　</t>
    <rPh sb="1" eb="3">
      <t>イッシュ</t>
    </rPh>
    <phoneticPr fontId="3"/>
  </si>
  <si>
    <t>危険物取扱者（乙種・丙種など）</t>
    <phoneticPr fontId="3"/>
  </si>
  <si>
    <t>消防設備士</t>
    <phoneticPr fontId="3"/>
  </si>
  <si>
    <t>その他主要な資格</t>
    <phoneticPr fontId="3"/>
  </si>
  <si>
    <t>【18】</t>
    <phoneticPr fontId="3"/>
  </si>
  <si>
    <t>【17】でその他主要な資格の保有者を回答した場合は、資格名をご記入ください。</t>
    <rPh sb="7" eb="8">
      <t>タ</t>
    </rPh>
    <rPh sb="8" eb="10">
      <t>シュヨウ</t>
    </rPh>
    <rPh sb="11" eb="13">
      <t>シカク</t>
    </rPh>
    <rPh sb="14" eb="17">
      <t>ホユウシャ</t>
    </rPh>
    <rPh sb="18" eb="20">
      <t>カイトウ</t>
    </rPh>
    <rPh sb="22" eb="24">
      <t>バアイ</t>
    </rPh>
    <rPh sb="26" eb="29">
      <t>シカクメイ</t>
    </rPh>
    <rPh sb="31" eb="33">
      <t>キニュウ</t>
    </rPh>
    <phoneticPr fontId="3"/>
  </si>
  <si>
    <t>その他主要な資格名</t>
    <rPh sb="2" eb="3">
      <t>タ</t>
    </rPh>
    <rPh sb="3" eb="5">
      <t>シュヨウ</t>
    </rPh>
    <rPh sb="6" eb="8">
      <t>シカク</t>
    </rPh>
    <rPh sb="8" eb="9">
      <t>メイ</t>
    </rPh>
    <phoneticPr fontId="3"/>
  </si>
  <si>
    <t>【19】</t>
    <phoneticPr fontId="3"/>
  </si>
  <si>
    <t>本社または事業所における有資格者数の確保状況について教えてください。</t>
    <rPh sb="0" eb="2">
      <t>ホンシャ</t>
    </rPh>
    <phoneticPr fontId="3"/>
  </si>
  <si>
    <t>【19-1】</t>
    <phoneticPr fontId="3"/>
  </si>
  <si>
    <t>【19】で「法令で求められている人数に対してひっ迫している」「法令で求められている人数の確保が今後さらに困難になると予想される」を選択した場合は、理由についてご記載ください。</t>
    <rPh sb="65" eb="67">
      <t>センタク</t>
    </rPh>
    <rPh sb="69" eb="71">
      <t>バアイ</t>
    </rPh>
    <rPh sb="73" eb="75">
      <t>リユウ</t>
    </rPh>
    <rPh sb="80" eb="82">
      <t>キサイ</t>
    </rPh>
    <phoneticPr fontId="3"/>
  </si>
  <si>
    <t xml:space="preserve"> 上記選択肢を選んだ理由をご記載ください</t>
    <rPh sb="1" eb="3">
      <t>ジョウキ</t>
    </rPh>
    <rPh sb="3" eb="6">
      <t>センタクシ</t>
    </rPh>
    <rPh sb="7" eb="8">
      <t>エラ</t>
    </rPh>
    <rPh sb="10" eb="12">
      <t>リユウ</t>
    </rPh>
    <rPh sb="14" eb="16">
      <t>キサイ</t>
    </rPh>
    <phoneticPr fontId="3"/>
  </si>
  <si>
    <t>【20】</t>
    <phoneticPr fontId="3"/>
  </si>
  <si>
    <t>『保安人材（正規社員）』のうち、産業保安業務に従事しているが資格を保有していない人として最も当てはまる割合を教えて下さい。</t>
  </si>
  <si>
    <t>【21】</t>
    <phoneticPr fontId="3"/>
  </si>
  <si>
    <t>「保安人材」及び「全正社員」の年齢構成について、教えてください。</t>
    <rPh sb="6" eb="7">
      <t>オヨ</t>
    </rPh>
    <phoneticPr fontId="3"/>
  </si>
  <si>
    <r>
      <t>直近（令和６年度末）の状況について、平均年齢、平均勤続年数及び年代別の構成比率を教えてください。構成比率の合計が100%になるように</t>
    </r>
    <r>
      <rPr>
        <b/>
        <sz val="11"/>
        <rFont val="游ゴシック"/>
        <family val="3"/>
        <charset val="128"/>
        <scheme val="minor"/>
      </rPr>
      <t>整数</t>
    </r>
    <r>
      <rPr>
        <sz val="11"/>
        <rFont val="游ゴシック"/>
        <family val="2"/>
        <scheme val="minor"/>
      </rPr>
      <t>でご記入ください。</t>
    </r>
    <rPh sb="3" eb="5">
      <t>レイワ</t>
    </rPh>
    <rPh sb="23" eb="25">
      <t>ヘイキン</t>
    </rPh>
    <rPh sb="25" eb="29">
      <t>キンゾクネンスウ</t>
    </rPh>
    <rPh sb="29" eb="30">
      <t>オヨ</t>
    </rPh>
    <rPh sb="66" eb="68">
      <t>セイスウ</t>
    </rPh>
    <phoneticPr fontId="3"/>
  </si>
  <si>
    <t>【ご協力のお願い】 下表 B行目 および D行目の非正規社員に関する欄は、把握が難しい場合はすべて空欄のままで結構です。</t>
    <phoneticPr fontId="3"/>
  </si>
  <si>
    <t>平均年齢(歳）</t>
    <rPh sb="5" eb="6">
      <t>トシ</t>
    </rPh>
    <phoneticPr fontId="3"/>
  </si>
  <si>
    <t>平均勤続年数（年）</t>
    <rPh sb="2" eb="6">
      <t>キンゾクネンスウ</t>
    </rPh>
    <rPh sb="7" eb="8">
      <t>ネン</t>
    </rPh>
    <phoneticPr fontId="3"/>
  </si>
  <si>
    <t>年代別 構成比率（%）</t>
  </si>
  <si>
    <t>20歳未満</t>
    <rPh sb="2" eb="3">
      <t>サイ</t>
    </rPh>
    <rPh sb="3" eb="5">
      <t>ミマン</t>
    </rPh>
    <phoneticPr fontId="3"/>
  </si>
  <si>
    <t>20歳以上30歳未満</t>
    <rPh sb="2" eb="3">
      <t>サイ</t>
    </rPh>
    <rPh sb="3" eb="5">
      <t>イジョウ</t>
    </rPh>
    <rPh sb="7" eb="8">
      <t>サイ</t>
    </rPh>
    <rPh sb="8" eb="10">
      <t>ミマン</t>
    </rPh>
    <phoneticPr fontId="3"/>
  </si>
  <si>
    <t>30歳以上40歳未満</t>
    <rPh sb="2" eb="3">
      <t>サイ</t>
    </rPh>
    <rPh sb="3" eb="5">
      <t>イジョウ</t>
    </rPh>
    <rPh sb="7" eb="8">
      <t>サイ</t>
    </rPh>
    <rPh sb="8" eb="10">
      <t>ミマン</t>
    </rPh>
    <phoneticPr fontId="3"/>
  </si>
  <si>
    <t>40歳以上50歳未満</t>
    <rPh sb="2" eb="3">
      <t>サイ</t>
    </rPh>
    <rPh sb="3" eb="5">
      <t>イジョウ</t>
    </rPh>
    <rPh sb="7" eb="8">
      <t>サイ</t>
    </rPh>
    <rPh sb="8" eb="10">
      <t>ミマン</t>
    </rPh>
    <phoneticPr fontId="3"/>
  </si>
  <si>
    <t>50歳以上60歳未満</t>
    <rPh sb="2" eb="3">
      <t>サイ</t>
    </rPh>
    <rPh sb="3" eb="5">
      <t>イジョウ</t>
    </rPh>
    <rPh sb="7" eb="8">
      <t>サイ</t>
    </rPh>
    <rPh sb="8" eb="10">
      <t>ミマン</t>
    </rPh>
    <phoneticPr fontId="3"/>
  </si>
  <si>
    <t>60歳以上</t>
    <rPh sb="2" eb="3">
      <t>サイ</t>
    </rPh>
    <rPh sb="3" eb="5">
      <t>イジョウ</t>
    </rPh>
    <phoneticPr fontId="3"/>
  </si>
  <si>
    <t>B) 【参考】保安人材（非正規社員）</t>
  </si>
  <si>
    <t>C）全従業員（正規社員）</t>
    <rPh sb="2" eb="6">
      <t>ゼンジュウギョウイン</t>
    </rPh>
    <rPh sb="7" eb="9">
      <t>セイキ</t>
    </rPh>
    <rPh sb="9" eb="11">
      <t>シャイン</t>
    </rPh>
    <phoneticPr fontId="3"/>
  </si>
  <si>
    <t>D) 【参考】全従業員（非正規社員）</t>
    <rPh sb="7" eb="11">
      <t>ゼンジュウギョウイン</t>
    </rPh>
    <phoneticPr fontId="3"/>
  </si>
  <si>
    <t>【22】</t>
    <phoneticPr fontId="3"/>
  </si>
  <si>
    <t>貴社/貴事業所の「保安人材」が勤務する拠点の立地について、回答されている本社/事業所として最も近いイメージを１つお選びください（勤務地が保安人材の確保に与える影響の有無を把握するため）。</t>
    <rPh sb="0" eb="2">
      <t>キシャ</t>
    </rPh>
    <rPh sb="3" eb="4">
      <t>キ</t>
    </rPh>
    <rPh sb="4" eb="7">
      <t>ジギョウショ</t>
    </rPh>
    <rPh sb="29" eb="31">
      <t>カイトウ</t>
    </rPh>
    <rPh sb="36" eb="38">
      <t>ホンシャ</t>
    </rPh>
    <rPh sb="39" eb="42">
      <t>ジギョウショ</t>
    </rPh>
    <rPh sb="64" eb="67">
      <t>キンムチ</t>
    </rPh>
    <rPh sb="68" eb="72">
      <t>ホアンジンザイ</t>
    </rPh>
    <rPh sb="73" eb="75">
      <t>カクホ</t>
    </rPh>
    <rPh sb="76" eb="77">
      <t>アタ</t>
    </rPh>
    <rPh sb="79" eb="81">
      <t>エイキョウ</t>
    </rPh>
    <rPh sb="82" eb="84">
      <t>ウム</t>
    </rPh>
    <rPh sb="85" eb="87">
      <t>ハアク</t>
    </rPh>
    <phoneticPr fontId="3"/>
  </si>
  <si>
    <t>④人材採用とキャリア</t>
    <rPh sb="1" eb="3">
      <t>ジンザイ</t>
    </rPh>
    <rPh sb="3" eb="5">
      <t>サイヨウ</t>
    </rPh>
    <phoneticPr fontId="3"/>
  </si>
  <si>
    <t>ここからは、「保安人材」の『人材採用と流動性』について、具体的な項目をお伺いします。</t>
    <rPh sb="14" eb="18">
      <t>ジンザイサイヨウ</t>
    </rPh>
    <rPh sb="19" eb="22">
      <t>リュウドウセイ</t>
    </rPh>
    <phoneticPr fontId="3"/>
  </si>
  <si>
    <t>各部門から情報を収集し、直近年度と比較対象とする過去の時点（令和2年度末）は回答可能な範囲で記入いただけますと幸いです。</t>
    <phoneticPr fontId="3"/>
  </si>
  <si>
    <t>【23】</t>
    <phoneticPr fontId="3"/>
  </si>
  <si>
    <t>『保安人材（正規社員）』の採用計画と実績人数を教えてください。</t>
  </si>
  <si>
    <t>「計画人数」の回答が難しい場合は、空欄のままで結構です。その場合、「実績人数」のみご記入ください。</t>
    <rPh sb="7" eb="9">
      <t>カイトウ</t>
    </rPh>
    <phoneticPr fontId="3"/>
  </si>
  <si>
    <t>令和２年度末</t>
    <phoneticPr fontId="3"/>
  </si>
  <si>
    <t>令和６年度末</t>
    <phoneticPr fontId="3"/>
  </si>
  <si>
    <t>計画人数</t>
  </si>
  <si>
    <t>実績人数</t>
  </si>
  <si>
    <t>A) 新卒採用</t>
  </si>
  <si>
    <t>B) 中途採用</t>
  </si>
  <si>
    <t>【24】</t>
    <phoneticPr fontId="3"/>
  </si>
  <si>
    <t>上記 【23】『新卒採用』の学歴別内訳を教えてください。</t>
    <phoneticPr fontId="3"/>
  </si>
  <si>
    <t>把握が難しい場合は、この設問はすべて空欄のままで結構です。</t>
    <phoneticPr fontId="3"/>
  </si>
  <si>
    <t>令和2年度</t>
    <phoneticPr fontId="3"/>
  </si>
  <si>
    <t>令和6年度</t>
    <phoneticPr fontId="3"/>
  </si>
  <si>
    <t>1. 大学院卒</t>
  </si>
  <si>
    <t>2. 大学卒</t>
  </si>
  <si>
    <t>3. 高専卒</t>
  </si>
  <si>
    <t>4. 高校卒：普通科高校</t>
    <phoneticPr fontId="3"/>
  </si>
  <si>
    <t>5. 高校卒：その他（工業高校など）</t>
    <phoneticPr fontId="3"/>
  </si>
  <si>
    <t>6. その他</t>
    <phoneticPr fontId="3"/>
  </si>
  <si>
    <t>合計 (【23】と一致)</t>
    <phoneticPr fontId="3"/>
  </si>
  <si>
    <t>【25】</t>
    <phoneticPr fontId="3"/>
  </si>
  <si>
    <t>『保安人材』の採用活動において、特に課題と感じる点は何ですか。（3つまで選択）</t>
  </si>
  <si>
    <t>応募者の絶対数が少ない</t>
    <phoneticPr fontId="3"/>
  </si>
  <si>
    <t>求める専門性・資格を持つ応募者がいない </t>
    <phoneticPr fontId="3"/>
  </si>
  <si>
    <t>求める学歴層（例：高専卒、理系大卒等）の応募者がいない </t>
    <phoneticPr fontId="3"/>
  </si>
  <si>
    <t>採用競合（同業・他業界）の激化による内定辞退が多い</t>
    <phoneticPr fontId="3"/>
  </si>
  <si>
    <t>勤務地の地理的条件（中山間地域など）が敬遠される</t>
    <phoneticPr fontId="3"/>
  </si>
  <si>
    <t>給与・福利厚生などの待遇面で他社に見劣りする</t>
    <phoneticPr fontId="3"/>
  </si>
  <si>
    <t>業務の専門性・厳しさに対する理解が得られにくい</t>
    <phoneticPr fontId="3"/>
  </si>
  <si>
    <t>採用活動にかけられる社内リソース（人員、予算）が不足している</t>
    <phoneticPr fontId="3"/>
  </si>
  <si>
    <t>特に課題はない</t>
    <phoneticPr fontId="3"/>
  </si>
  <si>
    <t>【26】</t>
    <phoneticPr fontId="3"/>
  </si>
  <si>
    <t>『保安人材』の採用において、特に注力・強化している取り組みは何ですか。（あてはまるもの全て選択）</t>
  </si>
  <si>
    <t>大学・高専・高校等への定期的な訪問、教員との関係構築</t>
    <phoneticPr fontId="3"/>
  </si>
  <si>
    <t>学内説明会や業界・地域の合同企業説明会への出展</t>
    <phoneticPr fontId="3"/>
  </si>
  <si>
    <t>インターンシップ（職場体験、就業体験）の実施</t>
    <phoneticPr fontId="3"/>
  </si>
  <si>
    <t>リクルーター制度（若手・中堅社員による面談、OB/OG訪問含む）</t>
    <phoneticPr fontId="3"/>
  </si>
  <si>
    <t>現場・職場見学会の実施</t>
    <phoneticPr fontId="3"/>
  </si>
  <si>
    <t>内定者懇親会、内定者研修など、内定後のフォローアップ強化</t>
    <phoneticPr fontId="3"/>
  </si>
  <si>
    <t>人材紹介エージェントの活用</t>
    <phoneticPr fontId="3"/>
  </si>
  <si>
    <t>ダイレクトリクルーティング（企業から候補者へのスカウト）の利用</t>
    <phoneticPr fontId="3"/>
  </si>
  <si>
    <t>リファラル採用（社員からの紹介）制度の導入・強化</t>
    <phoneticPr fontId="3"/>
  </si>
  <si>
    <t>ハローワークへの求人掲載</t>
    <phoneticPr fontId="3"/>
  </si>
  <si>
    <t>専門技術を持つ外国人材（留学生含む）の採用</t>
    <phoneticPr fontId="3"/>
  </si>
  <si>
    <t>採用ウェブサイトやパンフレットの刷新・内容充実化</t>
    <phoneticPr fontId="3"/>
  </si>
  <si>
    <t>SNSや動画コンテンツを活用した業務内容・企業魅力の発信</t>
    <phoneticPr fontId="3"/>
  </si>
  <si>
    <t>給与や福利厚生など、待遇自体の改善</t>
    <phoneticPr fontId="3"/>
  </si>
  <si>
    <t>特に強化している取り組みはない</t>
    <phoneticPr fontId="3"/>
  </si>
  <si>
    <t>【27】</t>
    <phoneticPr fontId="3"/>
  </si>
  <si>
    <t>『保安人材（正規社員）』の給与水準についてお伺いします。</t>
  </si>
  <si>
    <t>A新卒（大学卒）の初任給について、最も近いものを選択してください。</t>
  </si>
  <si>
    <t>【28】</t>
    <phoneticPr fontId="3"/>
  </si>
  <si>
    <t>B全従業員（正規社員）の平均給与と比較して、『保安人材』の給与水準はどのようになっていますか。</t>
  </si>
  <si>
    <t>【29】</t>
    <phoneticPr fontId="3"/>
  </si>
  <si>
    <t>C『保安人材（正規社員）』のモデル給与（年収）について、最も近いものを選択してください。</t>
    <rPh sb="7" eb="9">
      <t>セイキ</t>
    </rPh>
    <rPh sb="9" eb="11">
      <t>シャイン</t>
    </rPh>
    <phoneticPr fontId="3"/>
  </si>
  <si>
    <t>手当・賞与を含む、おおよその総支給額（年収）でお答えください。</t>
  </si>
  <si>
    <t>（以下から１つ選択）</t>
  </si>
  <si>
    <t>中堅クラス（主任・係長級）</t>
    <phoneticPr fontId="3"/>
  </si>
  <si>
    <t>管理職クラス（課長級）</t>
    <phoneticPr fontId="3"/>
  </si>
  <si>
    <t>【30】</t>
    <phoneticPr fontId="3"/>
  </si>
  <si>
    <t>『保安人材（正規社員）』の新卒3年後定着状況について、教えてください。</t>
  </si>
  <si>
    <t xml:space="preserve">令和4年度の新卒採用者を対象にお答えください。把握が難しい場合は空欄で結構です。
</t>
  </si>
  <si>
    <t>人数</t>
    <rPh sb="0" eb="2">
      <t>ニンズウ</t>
    </rPh>
    <phoneticPr fontId="3"/>
  </si>
  <si>
    <t>A) 令和4年度における新卒採用者数</t>
    <phoneticPr fontId="3"/>
  </si>
  <si>
    <t>B) 上記A)のうち、3年後（令和6年度末）までに自己都合で離職した人数</t>
    <phoneticPr fontId="3"/>
  </si>
  <si>
    <t>【31】</t>
    <phoneticPr fontId="3"/>
  </si>
  <si>
    <t> 『保安人材（正規社員）』における、年間の離職・退職者数の内訳を教えてください。</t>
  </si>
  <si>
    <t>離職・退職の理由</t>
  </si>
  <si>
    <t>1. 自己都合による離職者</t>
    <phoneticPr fontId="3"/>
  </si>
  <si>
    <t>2. 会社都合による離職者</t>
  </si>
  <si>
    <t>3. 定年による退職者</t>
  </si>
  <si>
    <t>合計（1+2+3）</t>
  </si>
  <si>
    <t>【32】</t>
    <phoneticPr fontId="3"/>
  </si>
  <si>
    <t xml:space="preserve"> 直近1年間（令和6年度）の『自己都合で離職した保安人材（正規社員）』について、最も当てはまる傾向を教えてください。</t>
  </si>
  <si>
    <t>A）最も離職した割合の多い年代はどれですか。（１つだけ選択）</t>
    <phoneticPr fontId="3"/>
  </si>
  <si>
    <t>B）最も多かった勤続年数（在籍期間）の区分はどれですか。（１つだけ選択）</t>
    <phoneticPr fontId="3"/>
  </si>
  <si>
    <t>【33】</t>
    <phoneticPr fontId="3"/>
  </si>
  <si>
    <t>自己都合で離職した『保安人材』のその後の進路について、認識されている範囲で、最も多い傾向はどれですか。（１つだけ選択）</t>
  </si>
  <si>
    <t>把握が全く難しい場合は「不明・把握していない」をお選びください。</t>
  </si>
  <si>
    <t>【34】</t>
    <phoneticPr fontId="3"/>
  </si>
  <si>
    <t>自己都合で離職する『保安人材』の主な理由として、貴社で認識されているものは何ですか。（3つまで選択）</t>
  </si>
  <si>
    <t>給与・賞与などの報酬面への不満</t>
    <phoneticPr fontId="3"/>
  </si>
  <si>
    <t>キャリア展望・成長機会への不満</t>
    <phoneticPr fontId="3"/>
  </si>
  <si>
    <t>他社・他業界からのより良い条件の提示</t>
    <phoneticPr fontId="3"/>
  </si>
  <si>
    <t>業務の負荷・内容（仕事の厳しさ、精神的負担など）</t>
    <phoneticPr fontId="3"/>
  </si>
  <si>
    <t>勤務地、転勤、労働時間など、ワークライフバランスに関する問題</t>
    <phoneticPr fontId="3"/>
  </si>
  <si>
    <t>職場の人間関係・組織風土</t>
    <phoneticPr fontId="3"/>
  </si>
  <si>
    <t>会社の将来性への不安</t>
    <phoneticPr fontId="3"/>
  </si>
  <si>
    <t>特に目立った傾向はない</t>
    <phoneticPr fontId="3"/>
  </si>
  <si>
    <t>【35】</t>
    <phoneticPr fontId="3"/>
  </si>
  <si>
    <t>『保安人材』として転職してきた方が、転職前に所属していた業種について、認識されている範囲で、最も多い傾向はどれですか。（１つだけ選択）</t>
    <rPh sb="9" eb="11">
      <t>テンショク</t>
    </rPh>
    <rPh sb="15" eb="16">
      <t>カタ</t>
    </rPh>
    <rPh sb="18" eb="20">
      <t>テンショク</t>
    </rPh>
    <rPh sb="20" eb="21">
      <t>マエ</t>
    </rPh>
    <rPh sb="22" eb="24">
      <t>ショゾク</t>
    </rPh>
    <rPh sb="28" eb="30">
      <t>ギョウシュ</t>
    </rPh>
    <phoneticPr fontId="3"/>
  </si>
  <si>
    <t>【36】</t>
    <phoneticPr fontId="3"/>
  </si>
  <si>
    <t>保安人材の主なキャリア（組織内での昇進や最終的な役職など）について教えてください。（あてはまるもの全て選択）</t>
    <rPh sb="5" eb="6">
      <t>オモ</t>
    </rPh>
    <rPh sb="12" eb="15">
      <t>ソシキナイ</t>
    </rPh>
    <rPh sb="17" eb="19">
      <t>ショウシン</t>
    </rPh>
    <rPh sb="20" eb="23">
      <t>サイシュウテキ</t>
    </rPh>
    <rPh sb="24" eb="26">
      <t>ヤクショク</t>
    </rPh>
    <rPh sb="33" eb="34">
      <t>オシ</t>
    </rPh>
    <phoneticPr fontId="3"/>
  </si>
  <si>
    <t>所長等の管理職</t>
    <rPh sb="0" eb="3">
      <t>ショチョウトウ</t>
    </rPh>
    <rPh sb="4" eb="7">
      <t>カンリショク</t>
    </rPh>
    <phoneticPr fontId="3"/>
  </si>
  <si>
    <t>現場のスペシャリスト</t>
    <rPh sb="0" eb="2">
      <t>ゲンバ</t>
    </rPh>
    <phoneticPr fontId="3"/>
  </si>
  <si>
    <t>独立開業</t>
    <rPh sb="0" eb="2">
      <t>ドクリツ</t>
    </rPh>
    <rPh sb="2" eb="4">
      <t>カイギョウ</t>
    </rPh>
    <phoneticPr fontId="3"/>
  </si>
  <si>
    <t>⑤その他</t>
    <rPh sb="3" eb="4">
      <t>タ</t>
    </rPh>
    <phoneticPr fontId="3"/>
  </si>
  <si>
    <t>【37】</t>
    <phoneticPr fontId="3"/>
  </si>
  <si>
    <t>今回のアンケートの回答に当たり、保安人材の範囲や回答範囲等で簡便的に実施した項目、若しくは回答不能とした項目があれば回答ください。</t>
    <rPh sb="0" eb="2">
      <t>コンカイ</t>
    </rPh>
    <rPh sb="9" eb="11">
      <t>カイトウ</t>
    </rPh>
    <rPh sb="12" eb="13">
      <t>ア</t>
    </rPh>
    <rPh sb="21" eb="23">
      <t>ハンイ</t>
    </rPh>
    <rPh sb="24" eb="28">
      <t>カイトウハンイ</t>
    </rPh>
    <rPh sb="28" eb="29">
      <t>ナド</t>
    </rPh>
    <rPh sb="30" eb="33">
      <t>カンベンテキ</t>
    </rPh>
    <rPh sb="34" eb="36">
      <t>ジッシ</t>
    </rPh>
    <rPh sb="38" eb="40">
      <t>コウモク</t>
    </rPh>
    <rPh sb="41" eb="42">
      <t>モ</t>
    </rPh>
    <rPh sb="45" eb="49">
      <t>カイトウフノウ</t>
    </rPh>
    <rPh sb="52" eb="54">
      <t>コウモク</t>
    </rPh>
    <rPh sb="58" eb="60">
      <t>カイトウ</t>
    </rPh>
    <phoneticPr fontId="3"/>
  </si>
  <si>
    <t>設問No,</t>
    <rPh sb="0" eb="2">
      <t>セツモン</t>
    </rPh>
    <phoneticPr fontId="3"/>
  </si>
  <si>
    <t>回答内容</t>
    <rPh sb="0" eb="2">
      <t>カイトウ</t>
    </rPh>
    <rPh sb="2" eb="4">
      <t>ナイヨウ</t>
    </rPh>
    <phoneticPr fontId="3"/>
  </si>
  <si>
    <t>（記入例）</t>
    <rPh sb="1" eb="4">
      <t>キニュウレイ</t>
    </rPh>
    <phoneticPr fontId="3"/>
  </si>
  <si>
    <t>【XX】</t>
    <phoneticPr fontId="3"/>
  </si>
  <si>
    <t>【参考値】は把握しきれないため、回答不能</t>
    <rPh sb="1" eb="4">
      <t>サンコウチ</t>
    </rPh>
    <rPh sb="6" eb="8">
      <t>ハアク</t>
    </rPh>
    <rPh sb="16" eb="20">
      <t>カイトウフノウ</t>
    </rPh>
    <phoneticPr fontId="3"/>
  </si>
  <si>
    <t>計画人数は設定しておらず、事業計画から簡便的に試算した</t>
    <rPh sb="0" eb="2">
      <t>ケイカク</t>
    </rPh>
    <rPh sb="2" eb="4">
      <t>ニンズウ</t>
    </rPh>
    <rPh sb="5" eb="7">
      <t>セッテイ</t>
    </rPh>
    <rPh sb="13" eb="15">
      <t>ジギョウ</t>
    </rPh>
    <rPh sb="15" eb="17">
      <t>ケイカク</t>
    </rPh>
    <rPh sb="19" eb="22">
      <t>カンベンテキ</t>
    </rPh>
    <rPh sb="23" eb="25">
      <t>シサン</t>
    </rPh>
    <phoneticPr fontId="3"/>
  </si>
  <si>
    <t>【38】</t>
    <phoneticPr fontId="3"/>
  </si>
  <si>
    <t>今回のアンケートの回答に当たり、補足やご意見等ございましたら記載ください。</t>
    <rPh sb="0" eb="2">
      <t>コンカイ</t>
    </rPh>
    <rPh sb="9" eb="11">
      <t>カイトウ</t>
    </rPh>
    <rPh sb="12" eb="13">
      <t>ア</t>
    </rPh>
    <rPh sb="16" eb="18">
      <t>ホソク</t>
    </rPh>
    <rPh sb="20" eb="22">
      <t>イケン</t>
    </rPh>
    <rPh sb="22" eb="23">
      <t>トウ</t>
    </rPh>
    <rPh sb="30" eb="32">
      <t>キサイ</t>
    </rPh>
    <phoneticPr fontId="3"/>
  </si>
  <si>
    <t>問題No</t>
    <rPh sb="0" eb="2">
      <t>モンダイ</t>
    </rPh>
    <phoneticPr fontId="3"/>
  </si>
  <si>
    <t>設問</t>
    <rPh sb="0" eb="2">
      <t>セツモン</t>
    </rPh>
    <phoneticPr fontId="3"/>
  </si>
  <si>
    <t>回答</t>
    <rPh sb="0" eb="2">
      <t>カイトウ</t>
    </rPh>
    <phoneticPr fontId="3"/>
  </si>
  <si>
    <t>R2</t>
    <phoneticPr fontId="3"/>
  </si>
  <si>
    <t>R2</t>
  </si>
  <si>
    <t>R6</t>
    <phoneticPr fontId="3"/>
  </si>
  <si>
    <t>R6</t>
  </si>
  <si>
    <t>経済産業省では、リスク・社会課題に対する危機管理投資や今後の人口減少に伴う人手不足といった環境変化を見据え、政策を進めております。産業保安・安全グループでは、ＤＸやＧＸの進展による保安対象設備の変化と、我が国の根幹を支えるエネルギー関連産業の健全な発展に不可欠な保安人材の不足に対応し、保安レベルを確保・向上させていくことが必要だと考えており、中長期的な産業保安行政の在り方を検討しております（※）。
今般、その検討の一環として産業保安に係る実態調査を実施いたします。
産業保安分野は、各事業者様の一部門であることも多く、実態把握に活用できるデータに限りがあります。このたび、保安すべき対象設備数やそれらを保安する人材数などを収集・推計することで、中長期的な課題を定量的に把握することで、よりよい産業保安行政とするため、アンケート調査を業界団体・事業者の皆様宛に実施させていただきたく存じます。
皆様よりご提供いただいた情報は、産業保安分野における人材確保や体制整備に関する施策検討の貴重な基礎資料として活用させていただきます。調査結果が皆様の事業運営や業界の発展に少しでもお役に立てるよう努めてまいりますので、ご多忙のところ恐縮ですが、ご協力を賜りますようお願い申し上げます。
※第14回 産業構造審議会 保安・消費生活用製品安全分科会　https://www.meti.go.jp/shingikai/sankoshin/hoan_shohi/pdf/014_04_00.pdf</t>
    <phoneticPr fontId="3"/>
  </si>
  <si>
    <t>保安人材に関する実態調査</t>
  </si>
  <si>
    <t>本アンケートにより、高圧ガス保安を支える保安人材の全体像を把握できるものと考えておりますが、今後の政策検討をより実態に即したものとするためには、アンケートだけでは把握しきれない、より詳細な人員構成等についても分析する必要がございます。
つきましては、業界全体の傾向をより高い精度で推計するための判断材料とさせていただきたく、本アンケートで回答いただいた記載を踏まえ、特定の事業者様に追加でのヒアリングをお願いする場合がございます。
■ ヒアリングの主な目的と内容 
アンケートではお伺いしきれなかった、以下の点についてお聞かせいただくことを想定しております。
・高圧ガス設備等の維持に携わる標準的な人員構成: （例：特定の事業所等を想定し、通常の運転時の維持業務に従事する人員構成、協力会社の関与状況をお伺いする）
・人材採用、設備投資、革新技術導入の課題について
・将来の保安人材の推計の見通しに関係する情報　等
■ 対象となる事業者様とお願いの流れ 
このヒアリングは、全ての事業者様にお願いするものではございません。対象となる事業者様には、事務局より改めて個別にご連絡し、ご協力の可否をお伺いさせていただきます。
■ 実施方法 
ご協力いただける場合、オンライン形式で1時間程度を想定しております。日程等につきましては、ご担当者様のご都合を最大限考慮し、柔軟に調整させていただきます。
本件は任意でのお願いとなりますが、保安人材全体の持続的な発展に資する極めて重要な情報となりますので、ご連絡を差し上げました折には、何卒前向きにご検討いただけますよう、よろしくお願い申し上げます。</t>
    <rPh sb="10" eb="12">
      <t>コウアツ</t>
    </rPh>
    <rPh sb="14" eb="16">
      <t>ホアン</t>
    </rPh>
    <rPh sb="98" eb="99">
      <t>トウ</t>
    </rPh>
    <rPh sb="169" eb="171">
      <t>カイトウ</t>
    </rPh>
    <rPh sb="176" eb="178">
      <t>キサイ</t>
    </rPh>
    <rPh sb="179" eb="180">
      <t>フ</t>
    </rPh>
    <rPh sb="281" eb="283">
      <t>コウアツ</t>
    </rPh>
    <rPh sb="287" eb="288">
      <t>トウ</t>
    </rPh>
    <rPh sb="289" eb="291">
      <t>イジ</t>
    </rPh>
    <rPh sb="292" eb="293">
      <t>タズサ</t>
    </rPh>
    <rPh sb="295" eb="298">
      <t>ヒョウジュンテキ</t>
    </rPh>
    <rPh sb="306" eb="307">
      <t>レイ</t>
    </rPh>
    <rPh sb="308" eb="310">
      <t>トクテイ</t>
    </rPh>
    <rPh sb="314" eb="315">
      <t>ナド</t>
    </rPh>
    <rPh sb="316" eb="318">
      <t>ソウテイ</t>
    </rPh>
    <rPh sb="320" eb="322">
      <t>ツウジョウ</t>
    </rPh>
    <rPh sb="323" eb="325">
      <t>ウンテン</t>
    </rPh>
    <rPh sb="325" eb="326">
      <t>ジ</t>
    </rPh>
    <rPh sb="327" eb="329">
      <t>イジ</t>
    </rPh>
    <rPh sb="329" eb="331">
      <t>ギョウム</t>
    </rPh>
    <rPh sb="332" eb="334">
      <t>ジュウジ</t>
    </rPh>
    <rPh sb="336" eb="338">
      <t>ジンイン</t>
    </rPh>
    <rPh sb="338" eb="340">
      <t>コウセイ</t>
    </rPh>
    <rPh sb="341" eb="345">
      <t>キョウリョクガイシャ</t>
    </rPh>
    <rPh sb="346" eb="348">
      <t>カンヨ</t>
    </rPh>
    <rPh sb="348" eb="350">
      <t>ジョウキョウ</t>
    </rPh>
    <rPh sb="352" eb="353">
      <t>ウカガ</t>
    </rPh>
    <rPh sb="359" eb="363">
      <t>ジンザイサイヨウ</t>
    </rPh>
    <rPh sb="364" eb="368">
      <t>セツビトウシ</t>
    </rPh>
    <rPh sb="369" eb="371">
      <t>カクシン</t>
    </rPh>
    <rPh sb="371" eb="373">
      <t>ギジュツ</t>
    </rPh>
    <rPh sb="373" eb="375">
      <t>ドウニュウ</t>
    </rPh>
    <rPh sb="376" eb="378">
      <t>カダイ</t>
    </rPh>
    <rPh sb="384" eb="386">
      <t>ショウライ</t>
    </rPh>
    <rPh sb="392" eb="394">
      <t>スイケイ</t>
    </rPh>
    <rPh sb="395" eb="397">
      <t>ミトオ</t>
    </rPh>
    <rPh sb="399" eb="401">
      <t>カンケイ</t>
    </rPh>
    <rPh sb="403" eb="405">
      <t>ジョウホウ</t>
    </rPh>
    <rPh sb="406" eb="407">
      <t>ナド</t>
    </rPh>
    <rPh sb="613" eb="615">
      <t>ホアン</t>
    </rPh>
    <rPh sb="615" eb="617">
      <t>ジンザイ</t>
    </rPh>
    <phoneticPr fontId="3"/>
  </si>
  <si>
    <t xml:space="preserve">保安人材の方が、勤務体系等の違いによりやや低い傾向にある </t>
  </si>
  <si>
    <t>2025年度 産業保安実態調査（LP高圧ガス）アンケート調査票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</si>
</sst>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scheme val="minor"/>
    </font>
    <font>
      <b/>
      <sz val="15"/>
      <color theme="3"/>
      <name val="游ゴシック"/>
      <family val="2"/>
      <charset val="128"/>
      <scheme val="minor"/>
    </font>
    <font>
      <b/>
      <sz val="11"/>
      <name val="游ゴシック"/>
      <family val="3"/>
      <charset val="128"/>
      <scheme val="minor"/>
    </font>
    <font>
      <sz val="6"/>
      <name val="游ゴシック"/>
      <family val="3"/>
      <charset val="128"/>
      <scheme val="minor"/>
    </font>
    <font>
      <sz val="11"/>
      <name val="游ゴシック"/>
      <family val="3"/>
      <charset val="128"/>
      <scheme val="minor"/>
    </font>
    <font>
      <b/>
      <sz val="11"/>
      <color rgb="FFFF0000"/>
      <name val="游ゴシック"/>
      <family val="3"/>
      <charset val="128"/>
      <scheme val="minor"/>
    </font>
    <font>
      <sz val="11"/>
      <name val="游ゴシック"/>
      <family val="2"/>
      <scheme val="minor"/>
    </font>
    <font>
      <sz val="12"/>
      <name val="Noto Sans JP"/>
      <family val="3"/>
      <charset val="128"/>
    </font>
    <font>
      <strike/>
      <sz val="11"/>
      <name val="游ゴシック"/>
      <family val="3"/>
      <charset val="128"/>
      <scheme val="minor"/>
    </font>
    <font>
      <sz val="10"/>
      <name val="Arial"/>
      <family val="2"/>
    </font>
    <font>
      <sz val="11"/>
      <color rgb="FFFF0000"/>
      <name val="游ゴシック"/>
      <family val="3"/>
      <charset val="128"/>
      <scheme val="minor"/>
    </font>
    <font>
      <u/>
      <sz val="11"/>
      <color theme="10"/>
      <name val="游ゴシック"/>
      <family val="2"/>
      <scheme val="minor"/>
    </font>
    <font>
      <b/>
      <u/>
      <sz val="11"/>
      <color theme="1"/>
      <name val="游ゴシック"/>
      <family val="3"/>
      <charset val="128"/>
      <scheme val="minor"/>
    </font>
    <font>
      <b/>
      <sz val="11"/>
      <color theme="1"/>
      <name val="游ゴシック"/>
      <family val="3"/>
      <charset val="128"/>
      <scheme val="minor"/>
    </font>
    <font>
      <sz val="6"/>
      <name val="游ゴシック"/>
      <family val="2"/>
      <charset val="128"/>
      <scheme val="minor"/>
    </font>
    <font>
      <b/>
      <sz val="11"/>
      <name val="BIZ UDP明朝 Medium"/>
      <family val="1"/>
      <charset val="128"/>
    </font>
    <font>
      <b/>
      <sz val="11"/>
      <name val="游ゴシック Light"/>
      <family val="3"/>
      <charset val="128"/>
      <scheme val="major"/>
    </font>
    <font>
      <sz val="11"/>
      <name val="游ゴシック"/>
      <family val="2"/>
      <charset val="128"/>
    </font>
    <font>
      <sz val="11"/>
      <color theme="1"/>
      <name val="Segoe UI"/>
      <family val="2"/>
    </font>
    <font>
      <sz val="11"/>
      <color theme="1"/>
      <name val="ＭＳ ゴシック"/>
      <family val="3"/>
      <charset val="128"/>
    </font>
    <font>
      <sz val="11"/>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thin">
        <color indexed="64"/>
      </right>
      <top style="hair">
        <color indexed="64"/>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auto="1"/>
      </left>
      <right style="thin">
        <color auto="1"/>
      </right>
      <top style="thin">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auto="1"/>
      </bottom>
      <diagonal/>
    </border>
    <border>
      <left style="thin">
        <color auto="1"/>
      </left>
      <right style="thin">
        <color auto="1"/>
      </right>
      <top/>
      <bottom style="thin">
        <color auto="1"/>
      </bottom>
      <diagonal/>
    </border>
    <border>
      <left style="thin">
        <color auto="1"/>
      </left>
      <right style="thin">
        <color auto="1"/>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auto="1"/>
      </left>
      <right style="thin">
        <color auto="1"/>
      </right>
      <top/>
      <bottom style="hair">
        <color indexed="64"/>
      </bottom>
      <diagonal/>
    </border>
    <border>
      <left style="thin">
        <color indexed="64"/>
      </left>
      <right style="thin">
        <color indexed="64"/>
      </right>
      <top/>
      <bottom/>
      <diagonal/>
    </border>
    <border>
      <left style="thin">
        <color indexed="64"/>
      </left>
      <right/>
      <top style="hair">
        <color indexed="64"/>
      </top>
      <bottom style="dotted">
        <color indexed="64"/>
      </bottom>
      <diagonal/>
    </border>
  </borders>
  <cellStyleXfs count="4">
    <xf numFmtId="0" fontId="0" fillId="0" borderId="0"/>
    <xf numFmtId="0" fontId="9" fillId="0" borderId="0"/>
    <xf numFmtId="0" fontId="11" fillId="0" borderId="0" applyNumberFormat="0" applyFill="0" applyBorder="0" applyAlignment="0" applyProtection="0"/>
    <xf numFmtId="0" fontId="11" fillId="0" borderId="0" applyNumberFormat="0" applyFill="0" applyBorder="0" applyAlignment="0" applyProtection="0"/>
  </cellStyleXfs>
  <cellXfs count="237">
    <xf numFmtId="0" fontId="0" fillId="0" borderId="0" xfId="0"/>
    <xf numFmtId="0" fontId="2" fillId="0" borderId="0" xfId="0" applyFont="1"/>
    <xf numFmtId="0" fontId="4" fillId="0" borderId="0" xfId="0" applyFont="1"/>
    <xf numFmtId="0" fontId="4" fillId="2" borderId="0" xfId="0" applyFont="1" applyFill="1"/>
    <xf numFmtId="0" fontId="6" fillId="0" borderId="0" xfId="0" applyFont="1"/>
    <xf numFmtId="0" fontId="4" fillId="3" borderId="1" xfId="0" applyFont="1" applyFill="1" applyBorder="1"/>
    <xf numFmtId="0" fontId="4" fillId="3" borderId="2" xfId="0" applyFont="1" applyFill="1" applyBorder="1"/>
    <xf numFmtId="0" fontId="4" fillId="3" borderId="3" xfId="0" applyFont="1" applyFill="1" applyBorder="1"/>
    <xf numFmtId="0" fontId="6" fillId="2" borderId="12" xfId="0" applyFont="1" applyFill="1" applyBorder="1"/>
    <xf numFmtId="0" fontId="4" fillId="3" borderId="1" xfId="0" applyFont="1" applyFill="1" applyBorder="1" applyProtection="1">
      <protection locked="0"/>
    </xf>
    <xf numFmtId="0" fontId="4" fillId="4" borderId="1" xfId="0" applyFont="1" applyFill="1" applyBorder="1" applyProtection="1">
      <protection locked="0"/>
    </xf>
    <xf numFmtId="0" fontId="6" fillId="3" borderId="12" xfId="0" applyFont="1" applyFill="1" applyBorder="1" applyAlignment="1" applyProtection="1">
      <alignment horizontal="center"/>
      <protection locked="0"/>
    </xf>
    <xf numFmtId="0" fontId="6" fillId="3" borderId="1" xfId="0" applyFont="1" applyFill="1" applyBorder="1" applyProtection="1">
      <protection locked="0"/>
    </xf>
    <xf numFmtId="0" fontId="6" fillId="4" borderId="2" xfId="0" applyFont="1" applyFill="1" applyBorder="1" applyProtection="1">
      <protection locked="0"/>
    </xf>
    <xf numFmtId="0" fontId="6" fillId="4" borderId="1" xfId="0" applyFont="1" applyFill="1" applyBorder="1" applyProtection="1">
      <protection locked="0"/>
    </xf>
    <xf numFmtId="0" fontId="6" fillId="3" borderId="15" xfId="0" applyFont="1" applyFill="1" applyBorder="1" applyProtection="1">
      <protection locked="0"/>
    </xf>
    <xf numFmtId="0" fontId="6" fillId="3" borderId="18" xfId="0" applyFont="1" applyFill="1" applyBorder="1" applyProtection="1">
      <protection locked="0"/>
    </xf>
    <xf numFmtId="0" fontId="6" fillId="3" borderId="21" xfId="0" applyFont="1" applyFill="1" applyBorder="1" applyProtection="1">
      <protection locked="0"/>
    </xf>
    <xf numFmtId="0" fontId="6" fillId="3" borderId="23" xfId="0" applyFont="1" applyFill="1" applyBorder="1" applyProtection="1">
      <protection locked="0"/>
    </xf>
    <xf numFmtId="0" fontId="6" fillId="3" borderId="26" xfId="0" applyFont="1" applyFill="1" applyBorder="1" applyProtection="1">
      <protection locked="0"/>
    </xf>
    <xf numFmtId="0" fontId="6" fillId="3" borderId="27" xfId="0" applyFont="1" applyFill="1" applyBorder="1" applyProtection="1">
      <protection locked="0"/>
    </xf>
    <xf numFmtId="0" fontId="6" fillId="3" borderId="28" xfId="0" applyFont="1" applyFill="1" applyBorder="1" applyProtection="1">
      <protection locked="0"/>
    </xf>
    <xf numFmtId="0" fontId="6" fillId="3" borderId="13" xfId="0" applyFont="1" applyFill="1" applyBorder="1" applyProtection="1">
      <protection locked="0"/>
    </xf>
    <xf numFmtId="0" fontId="6" fillId="3" borderId="16" xfId="0" applyFont="1" applyFill="1" applyBorder="1" applyProtection="1">
      <protection locked="0"/>
    </xf>
    <xf numFmtId="0" fontId="6" fillId="3" borderId="19" xfId="0" applyFont="1" applyFill="1" applyBorder="1" applyProtection="1">
      <protection locked="0"/>
    </xf>
    <xf numFmtId="0" fontId="6" fillId="3" borderId="12" xfId="0" applyFont="1" applyFill="1" applyBorder="1" applyProtection="1">
      <protection locked="0"/>
    </xf>
    <xf numFmtId="0" fontId="6" fillId="3" borderId="8" xfId="0" applyFont="1" applyFill="1" applyBorder="1" applyProtection="1">
      <protection locked="0"/>
    </xf>
    <xf numFmtId="0" fontId="6" fillId="3" borderId="11" xfId="0" applyFont="1" applyFill="1" applyBorder="1" applyProtection="1">
      <protection locked="0"/>
    </xf>
    <xf numFmtId="0" fontId="4" fillId="3" borderId="12" xfId="0" applyFont="1" applyFill="1" applyBorder="1" applyAlignment="1" applyProtection="1">
      <alignment horizontal="center"/>
      <protection locked="0"/>
    </xf>
    <xf numFmtId="0" fontId="4" fillId="4" borderId="2" xfId="0" applyFont="1" applyFill="1" applyBorder="1" applyProtection="1">
      <protection locked="0"/>
    </xf>
    <xf numFmtId="0" fontId="6" fillId="4" borderId="1" xfId="0" applyFont="1" applyFill="1" applyBorder="1" applyAlignment="1" applyProtection="1">
      <alignment horizontal="left" vertical="top"/>
      <protection locked="0"/>
    </xf>
    <xf numFmtId="0" fontId="6" fillId="0" borderId="12" xfId="0" applyFont="1" applyBorder="1" applyProtection="1">
      <protection locked="0"/>
    </xf>
    <xf numFmtId="0" fontId="6" fillId="3" borderId="30" xfId="0" applyFont="1" applyFill="1" applyBorder="1" applyProtection="1">
      <protection locked="0"/>
    </xf>
    <xf numFmtId="0" fontId="6" fillId="3" borderId="3" xfId="0" applyFont="1" applyFill="1" applyBorder="1" applyProtection="1">
      <protection locked="0"/>
    </xf>
    <xf numFmtId="0" fontId="0" fillId="0" borderId="0" xfId="0" applyAlignment="1">
      <alignment vertical="center"/>
    </xf>
    <xf numFmtId="0" fontId="6" fillId="4" borderId="2" xfId="0" applyFont="1" applyFill="1" applyBorder="1" applyAlignment="1" applyProtection="1">
      <alignment wrapText="1"/>
      <protection locked="0"/>
    </xf>
    <xf numFmtId="0" fontId="12" fillId="0" borderId="0" xfId="0" applyFont="1" applyAlignment="1">
      <alignment vertical="center"/>
    </xf>
    <xf numFmtId="0" fontId="13" fillId="0" borderId="0" xfId="0" applyFont="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7" xfId="0" applyFill="1" applyBorder="1" applyAlignment="1">
      <alignment vertical="center"/>
    </xf>
    <xf numFmtId="0" fontId="0" fillId="3" borderId="0" xfId="0" applyFill="1" applyAlignment="1">
      <alignment vertical="center"/>
    </xf>
    <xf numFmtId="0" fontId="11" fillId="3" borderId="0" xfId="2" applyFill="1" applyBorder="1" applyAlignment="1">
      <alignment horizontal="left" vertical="center"/>
    </xf>
    <xf numFmtId="0" fontId="11" fillId="3" borderId="8" xfId="2" applyFill="1" applyBorder="1" applyAlignment="1">
      <alignment horizontal="left" vertical="center"/>
    </xf>
    <xf numFmtId="0" fontId="0" fillId="3" borderId="8" xfId="0"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11" fillId="3" borderId="2" xfId="2" applyFill="1" applyBorder="1"/>
    <xf numFmtId="0" fontId="4" fillId="0" borderId="0" xfId="0" applyFont="1" applyAlignment="1">
      <alignment horizontal="left" wrapText="1"/>
    </xf>
    <xf numFmtId="0" fontId="4" fillId="3" borderId="7" xfId="0" applyFont="1" applyFill="1" applyBorder="1" applyAlignment="1">
      <alignment horizontal="left" vertical="top"/>
    </xf>
    <xf numFmtId="0" fontId="4" fillId="3" borderId="9" xfId="0" applyFont="1" applyFill="1" applyBorder="1" applyAlignment="1">
      <alignment horizontal="left" vertical="top"/>
    </xf>
    <xf numFmtId="0" fontId="4" fillId="3" borderId="4" xfId="0" applyFont="1" applyFill="1" applyBorder="1" applyAlignment="1">
      <alignment vertical="top"/>
    </xf>
    <xf numFmtId="0" fontId="4" fillId="3" borderId="5" xfId="0" applyFont="1" applyFill="1" applyBorder="1" applyAlignment="1">
      <alignment vertical="top" wrapText="1"/>
    </xf>
    <xf numFmtId="0" fontId="4" fillId="3" borderId="6"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Alignment="1">
      <alignment vertical="top"/>
    </xf>
    <xf numFmtId="0" fontId="4" fillId="3" borderId="0" xfId="0" applyFont="1" applyFill="1" applyAlignment="1">
      <alignment vertical="top" wrapText="1"/>
    </xf>
    <xf numFmtId="0" fontId="4" fillId="3" borderId="8" xfId="0" applyFont="1" applyFill="1" applyBorder="1" applyAlignment="1">
      <alignment vertical="top" wrapText="1"/>
    </xf>
    <xf numFmtId="0" fontId="4" fillId="3" borderId="9" xfId="0" applyFont="1" applyFill="1" applyBorder="1" applyAlignment="1">
      <alignment vertical="top" wrapText="1"/>
    </xf>
    <xf numFmtId="0" fontId="4" fillId="3" borderId="10" xfId="0" applyFont="1" applyFill="1" applyBorder="1" applyAlignment="1">
      <alignment vertical="top"/>
    </xf>
    <xf numFmtId="0" fontId="4" fillId="3" borderId="10"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horizontal="left" vertical="top" wrapText="1"/>
    </xf>
    <xf numFmtId="0" fontId="4" fillId="3" borderId="8"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13" fillId="0" borderId="0" xfId="0" applyFont="1"/>
    <xf numFmtId="49" fontId="0" fillId="0" borderId="0" xfId="0" applyNumberFormat="1"/>
    <xf numFmtId="0" fontId="6" fillId="3" borderId="33" xfId="0" applyFont="1" applyFill="1" applyBorder="1" applyProtection="1">
      <protection locked="0"/>
    </xf>
    <xf numFmtId="0" fontId="2" fillId="3" borderId="9" xfId="0" applyFont="1" applyFill="1" applyBorder="1" applyAlignment="1">
      <alignment vertical="center"/>
    </xf>
    <xf numFmtId="0" fontId="4" fillId="4" borderId="1" xfId="0" applyFont="1" applyFill="1" applyBorder="1" applyAlignment="1" applyProtection="1">
      <alignment horizontal="left" vertical="top"/>
      <protection locked="0"/>
    </xf>
    <xf numFmtId="0" fontId="6" fillId="3" borderId="1" xfId="0" applyFont="1" applyFill="1" applyBorder="1" applyAlignment="1" applyProtection="1">
      <alignment horizontal="center"/>
      <protection locked="0"/>
    </xf>
    <xf numFmtId="0" fontId="6" fillId="4" borderId="10" xfId="0" applyFont="1" applyFill="1" applyBorder="1" applyProtection="1">
      <protection locked="0"/>
    </xf>
    <xf numFmtId="0" fontId="6" fillId="3" borderId="34" xfId="0" applyFont="1" applyFill="1" applyBorder="1" applyProtection="1">
      <protection locked="0"/>
    </xf>
    <xf numFmtId="0" fontId="6" fillId="3" borderId="35" xfId="0" applyFont="1" applyFill="1" applyBorder="1" applyProtection="1">
      <protection locked="0"/>
    </xf>
    <xf numFmtId="49" fontId="6" fillId="0" borderId="0" xfId="0" applyNumberFormat="1" applyFont="1" applyAlignment="1">
      <alignment horizontal="left" vertical="center"/>
    </xf>
    <xf numFmtId="0" fontId="6" fillId="3" borderId="0" xfId="0" applyFont="1" applyFill="1"/>
    <xf numFmtId="0" fontId="6" fillId="2" borderId="0" xfId="0" applyFont="1" applyFill="1"/>
    <xf numFmtId="49" fontId="6" fillId="0" borderId="0" xfId="0" applyNumberFormat="1" applyFont="1" applyAlignment="1">
      <alignment horizontal="right" vertical="center"/>
    </xf>
    <xf numFmtId="49" fontId="2" fillId="0" borderId="0" xfId="0" applyNumberFormat="1" applyFont="1" applyAlignment="1">
      <alignment horizontal="left" vertical="center"/>
    </xf>
    <xf numFmtId="49" fontId="4" fillId="0" borderId="0" xfId="0" applyNumberFormat="1" applyFont="1" applyAlignment="1">
      <alignment horizontal="right" vertical="center"/>
    </xf>
    <xf numFmtId="0" fontId="6" fillId="0" borderId="0" xfId="0" applyFont="1" applyAlignment="1">
      <alignment horizontal="right"/>
    </xf>
    <xf numFmtId="49" fontId="4" fillId="0" borderId="0" xfId="0" quotePrefix="1" applyNumberFormat="1" applyFont="1" applyAlignment="1">
      <alignment horizontal="right" vertical="center"/>
    </xf>
    <xf numFmtId="0" fontId="5" fillId="0" borderId="0" xfId="0" applyFont="1"/>
    <xf numFmtId="0" fontId="4" fillId="3" borderId="1" xfId="0" applyFont="1" applyFill="1" applyBorder="1" applyAlignment="1">
      <alignment wrapText="1"/>
    </xf>
    <xf numFmtId="0" fontId="6" fillId="3" borderId="2" xfId="0" applyFont="1" applyFill="1" applyBorder="1" applyAlignment="1">
      <alignment wrapText="1"/>
    </xf>
    <xf numFmtId="0" fontId="6" fillId="3" borderId="3" xfId="0"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0" fontId="6" fillId="3" borderId="12" xfId="0" applyFont="1" applyFill="1" applyBorder="1" applyAlignment="1">
      <alignment horizontal="right" wrapText="1"/>
    </xf>
    <xf numFmtId="0" fontId="6" fillId="0" borderId="0" xfId="0" applyFont="1" applyAlignment="1">
      <alignment horizontal="center"/>
    </xf>
    <xf numFmtId="0" fontId="6" fillId="0" borderId="0" xfId="0" applyFont="1" applyAlignment="1">
      <alignment horizontal="right" wrapText="1"/>
    </xf>
    <xf numFmtId="0" fontId="6" fillId="0" borderId="0" xfId="0" applyFont="1" applyAlignment="1">
      <alignment wrapText="1"/>
    </xf>
    <xf numFmtId="49" fontId="10" fillId="0" borderId="0" xfId="0" applyNumberFormat="1" applyFont="1" applyAlignment="1">
      <alignment horizontal="right" vertical="center"/>
    </xf>
    <xf numFmtId="0" fontId="4" fillId="0" borderId="0" xfId="0" applyFont="1" applyAlignment="1">
      <alignment horizontal="right"/>
    </xf>
    <xf numFmtId="0" fontId="6" fillId="3" borderId="2" xfId="0" applyFont="1" applyFill="1" applyBorder="1"/>
    <xf numFmtId="0" fontId="6" fillId="3" borderId="3" xfId="0" applyFont="1" applyFill="1" applyBorder="1"/>
    <xf numFmtId="0" fontId="4" fillId="0" borderId="0" xfId="0" applyFont="1" applyAlignment="1">
      <alignment horizontal="left" vertical="top"/>
    </xf>
    <xf numFmtId="0" fontId="6" fillId="0" borderId="0" xfId="0" applyFont="1" applyAlignment="1">
      <alignment horizontal="left" vertical="top"/>
    </xf>
    <xf numFmtId="0" fontId="6" fillId="3" borderId="3" xfId="0" applyFont="1" applyFill="1" applyBorder="1" applyAlignment="1">
      <alignment horizontal="right"/>
    </xf>
    <xf numFmtId="0" fontId="8" fillId="0" borderId="0" xfId="0" applyFont="1"/>
    <xf numFmtId="0" fontId="6" fillId="3" borderId="12" xfId="0" applyFont="1" applyFill="1" applyBorder="1" applyAlignment="1">
      <alignment horizontal="right"/>
    </xf>
    <xf numFmtId="49" fontId="8" fillId="0" borderId="0" xfId="0" applyNumberFormat="1" applyFont="1" applyAlignment="1">
      <alignment horizontal="right" vertical="center"/>
    </xf>
    <xf numFmtId="0" fontId="6" fillId="3" borderId="4" xfId="0" applyFont="1" applyFill="1" applyBorder="1"/>
    <xf numFmtId="0" fontId="6" fillId="3" borderId="5" xfId="0" applyFont="1" applyFill="1" applyBorder="1"/>
    <xf numFmtId="0" fontId="6" fillId="3" borderId="6" xfId="0" applyFont="1" applyFill="1" applyBorder="1"/>
    <xf numFmtId="0" fontId="6" fillId="3" borderId="7" xfId="0" applyFont="1"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6" fillId="3" borderId="11" xfId="0" applyFont="1" applyFill="1" applyBorder="1"/>
    <xf numFmtId="0" fontId="6" fillId="5" borderId="4" xfId="0" applyFont="1" applyFill="1" applyBorder="1"/>
    <xf numFmtId="0" fontId="6" fillId="5" borderId="5" xfId="0" applyFont="1" applyFill="1" applyBorder="1"/>
    <xf numFmtId="0" fontId="6" fillId="5" borderId="6" xfId="0" applyFont="1" applyFill="1" applyBorder="1"/>
    <xf numFmtId="0" fontId="6" fillId="0" borderId="7" xfId="0" applyFont="1" applyBorder="1"/>
    <xf numFmtId="0" fontId="6" fillId="0" borderId="8" xfId="0" applyFont="1" applyBorder="1"/>
    <xf numFmtId="0" fontId="6" fillId="3" borderId="12" xfId="0" applyFont="1" applyFill="1" applyBorder="1"/>
    <xf numFmtId="0" fontId="6" fillId="0" borderId="9" xfId="0" applyFont="1" applyBorder="1"/>
    <xf numFmtId="0" fontId="6" fillId="0" borderId="10" xfId="0" applyFont="1" applyBorder="1"/>
    <xf numFmtId="0" fontId="4" fillId="3" borderId="0" xfId="0" applyFont="1" applyFill="1"/>
    <xf numFmtId="0" fontId="6" fillId="6" borderId="4" xfId="0" applyFont="1" applyFill="1" applyBorder="1"/>
    <xf numFmtId="0" fontId="6" fillId="6" borderId="6" xfId="0" applyFont="1" applyFill="1" applyBorder="1"/>
    <xf numFmtId="0" fontId="6" fillId="6" borderId="1" xfId="0" applyFont="1" applyFill="1" applyBorder="1"/>
    <xf numFmtId="0" fontId="6" fillId="6" borderId="3" xfId="0" applyFont="1" applyFill="1" applyBorder="1"/>
    <xf numFmtId="49" fontId="4" fillId="0" borderId="0" xfId="0" applyNumberFormat="1" applyFont="1" applyAlignment="1">
      <alignment horizontal="left" vertical="center"/>
    </xf>
    <xf numFmtId="0" fontId="6" fillId="6" borderId="2" xfId="0" applyFont="1" applyFill="1" applyBorder="1"/>
    <xf numFmtId="0" fontId="6" fillId="6" borderId="12" xfId="0" applyFont="1" applyFill="1" applyBorder="1" applyAlignment="1">
      <alignment horizontal="center"/>
    </xf>
    <xf numFmtId="0" fontId="6" fillId="6" borderId="3" xfId="0" applyFont="1" applyFill="1" applyBorder="1" applyAlignment="1">
      <alignment horizontal="center"/>
    </xf>
    <xf numFmtId="0" fontId="6" fillId="0" borderId="13" xfId="0" applyFont="1" applyBorder="1"/>
    <xf numFmtId="0" fontId="6" fillId="0" borderId="14" xfId="0" applyFont="1" applyBorder="1"/>
    <xf numFmtId="0" fontId="6" fillId="0" borderId="16" xfId="0" applyFont="1" applyBorder="1"/>
    <xf numFmtId="0" fontId="6" fillId="0" borderId="17" xfId="0" applyFont="1" applyBorder="1"/>
    <xf numFmtId="0" fontId="4" fillId="0" borderId="16" xfId="0" applyFont="1" applyBorder="1"/>
    <xf numFmtId="0" fontId="4" fillId="0" borderId="22" xfId="0" applyFont="1" applyBorder="1"/>
    <xf numFmtId="0" fontId="4" fillId="0" borderId="36" xfId="0" applyFont="1" applyBorder="1"/>
    <xf numFmtId="0" fontId="4" fillId="0" borderId="32" xfId="0" applyFont="1" applyBorder="1"/>
    <xf numFmtId="0" fontId="4" fillId="0" borderId="7" xfId="0" applyFont="1" applyBorder="1"/>
    <xf numFmtId="0" fontId="6" fillId="0" borderId="24" xfId="0" applyFont="1" applyBorder="1"/>
    <xf numFmtId="0" fontId="4" fillId="0" borderId="19" xfId="0" applyFont="1" applyBorder="1"/>
    <xf numFmtId="0" fontId="6" fillId="0" borderId="20" xfId="0" applyFont="1" applyBorder="1"/>
    <xf numFmtId="0" fontId="6" fillId="5" borderId="4" xfId="0" applyFont="1" applyFill="1" applyBorder="1" applyAlignment="1">
      <alignment horizontal="center"/>
    </xf>
    <xf numFmtId="0" fontId="6" fillId="5" borderId="5" xfId="0" applyFont="1" applyFill="1" applyBorder="1" applyAlignment="1">
      <alignment horizontal="center"/>
    </xf>
    <xf numFmtId="0" fontId="6" fillId="5" borderId="3" xfId="0" applyFont="1" applyFill="1" applyBorder="1" applyAlignment="1">
      <alignment horizontal="center"/>
    </xf>
    <xf numFmtId="0" fontId="6" fillId="5" borderId="6" xfId="0" applyFont="1" applyFill="1" applyBorder="1" applyAlignment="1">
      <alignment horizontal="centerContinuous" vertical="top"/>
    </xf>
    <xf numFmtId="3" fontId="6" fillId="0" borderId="0" xfId="0" applyNumberFormat="1" applyFont="1" applyAlignment="1">
      <alignment horizontal="right" vertical="center"/>
    </xf>
    <xf numFmtId="0" fontId="4" fillId="0" borderId="13" xfId="0" applyFont="1" applyBorder="1"/>
    <xf numFmtId="0" fontId="6" fillId="0" borderId="5" xfId="0" applyFont="1" applyBorder="1"/>
    <xf numFmtId="0" fontId="6" fillId="0" borderId="15" xfId="0" applyFont="1" applyBorder="1"/>
    <xf numFmtId="0" fontId="6" fillId="0" borderId="18" xfId="0" applyFont="1" applyBorder="1"/>
    <xf numFmtId="0" fontId="6" fillId="0" borderId="31" xfId="0" applyFont="1" applyBorder="1"/>
    <xf numFmtId="0" fontId="6" fillId="0" borderId="21" xfId="0" applyFont="1" applyBorder="1"/>
    <xf numFmtId="0" fontId="6" fillId="0" borderId="1" xfId="0" applyFont="1" applyBorder="1"/>
    <xf numFmtId="0" fontId="6" fillId="0" borderId="2" xfId="0" applyFont="1" applyBorder="1"/>
    <xf numFmtId="0" fontId="6" fillId="0" borderId="3" xfId="0" applyFont="1" applyBorder="1"/>
    <xf numFmtId="0" fontId="4" fillId="0" borderId="0" xfId="0" quotePrefix="1" applyFont="1" applyAlignment="1">
      <alignment horizontal="right"/>
    </xf>
    <xf numFmtId="0" fontId="6" fillId="6" borderId="4" xfId="0" applyFont="1" applyFill="1" applyBorder="1" applyAlignment="1">
      <alignment horizontal="center"/>
    </xf>
    <xf numFmtId="0" fontId="6" fillId="6" borderId="5" xfId="0" applyFont="1" applyFill="1" applyBorder="1"/>
    <xf numFmtId="0" fontId="6" fillId="6" borderId="6" xfId="0" applyFont="1" applyFill="1" applyBorder="1" applyAlignment="1">
      <alignment horizontal="center"/>
    </xf>
    <xf numFmtId="0" fontId="6" fillId="0" borderId="33" xfId="0" applyFont="1" applyBorder="1"/>
    <xf numFmtId="0" fontId="6" fillId="0" borderId="23" xfId="0" applyFont="1" applyBorder="1"/>
    <xf numFmtId="0" fontId="6" fillId="3" borderId="29" xfId="0" applyFont="1" applyFill="1" applyBorder="1" applyAlignment="1">
      <alignment horizontal="right"/>
    </xf>
    <xf numFmtId="0" fontId="4" fillId="6" borderId="1" xfId="0" applyFont="1" applyFill="1" applyBorder="1"/>
    <xf numFmtId="0" fontId="4" fillId="6" borderId="3" xfId="0" applyFont="1" applyFill="1" applyBorder="1"/>
    <xf numFmtId="0" fontId="4" fillId="6" borderId="12" xfId="0" applyFont="1" applyFill="1" applyBorder="1"/>
    <xf numFmtId="0" fontId="6" fillId="6" borderId="12" xfId="0" applyFont="1" applyFill="1" applyBorder="1"/>
    <xf numFmtId="0" fontId="6" fillId="0" borderId="19" xfId="0" applyFont="1" applyBorder="1"/>
    <xf numFmtId="0" fontId="18" fillId="0" borderId="0" xfId="0" applyFont="1"/>
    <xf numFmtId="0" fontId="18" fillId="0" borderId="0" xfId="0" applyFont="1" applyAlignment="1">
      <alignment vertical="center"/>
    </xf>
    <xf numFmtId="0" fontId="4" fillId="0" borderId="1" xfId="0" applyFont="1" applyBorder="1"/>
    <xf numFmtId="0" fontId="4" fillId="0" borderId="3" xfId="0" applyFont="1" applyBorder="1"/>
    <xf numFmtId="0" fontId="19" fillId="0" borderId="0" xfId="0" applyFont="1" applyAlignment="1">
      <alignment vertical="center"/>
    </xf>
    <xf numFmtId="0" fontId="20" fillId="0" borderId="0" xfId="0" applyFont="1" applyAlignment="1">
      <alignment vertical="center"/>
    </xf>
    <xf numFmtId="0" fontId="6" fillId="5" borderId="25" xfId="0" applyFont="1" applyFill="1" applyBorder="1"/>
    <xf numFmtId="0" fontId="6" fillId="5" borderId="9" xfId="0" applyFont="1" applyFill="1" applyBorder="1"/>
    <xf numFmtId="0" fontId="6" fillId="5" borderId="10" xfId="0" applyFont="1" applyFill="1" applyBorder="1"/>
    <xf numFmtId="0" fontId="6" fillId="5" borderId="29" xfId="0" applyFont="1" applyFill="1" applyBorder="1"/>
    <xf numFmtId="0" fontId="6" fillId="5" borderId="0" xfId="0" applyFont="1" applyFill="1"/>
    <xf numFmtId="0" fontId="6" fillId="5" borderId="12" xfId="0" applyFont="1" applyFill="1" applyBorder="1" applyAlignment="1">
      <alignment horizontal="center"/>
    </xf>
    <xf numFmtId="0" fontId="6" fillId="5" borderId="1" xfId="0" applyFont="1" applyFill="1" applyBorder="1" applyAlignment="1">
      <alignment horizontal="center"/>
    </xf>
    <xf numFmtId="0" fontId="6" fillId="5" borderId="4" xfId="0" applyFont="1" applyFill="1" applyBorder="1" applyAlignment="1">
      <alignment horizontal="centerContinuous"/>
    </xf>
    <xf numFmtId="0" fontId="6" fillId="5" borderId="5" xfId="0" applyFont="1" applyFill="1" applyBorder="1" applyAlignment="1">
      <alignment horizontal="centerContinuous"/>
    </xf>
    <xf numFmtId="0" fontId="6" fillId="5" borderId="6" xfId="0" applyFont="1" applyFill="1" applyBorder="1" applyAlignment="1">
      <alignment horizontal="centerContinuous"/>
    </xf>
    <xf numFmtId="0" fontId="6" fillId="5" borderId="7" xfId="0" applyFont="1" applyFill="1" applyBorder="1"/>
    <xf numFmtId="49" fontId="6" fillId="0" borderId="0" xfId="0" quotePrefix="1" applyNumberFormat="1" applyFont="1" applyAlignment="1">
      <alignment horizontal="right" vertical="center"/>
    </xf>
    <xf numFmtId="0" fontId="6" fillId="5" borderId="25" xfId="0" applyFont="1" applyFill="1" applyBorder="1" applyAlignment="1">
      <alignment horizontal="center"/>
    </xf>
    <xf numFmtId="0" fontId="6" fillId="5" borderId="6" xfId="0" applyFont="1" applyFill="1" applyBorder="1" applyAlignment="1">
      <alignment horizontal="center"/>
    </xf>
    <xf numFmtId="0" fontId="7" fillId="0" borderId="0" xfId="0" applyFont="1"/>
    <xf numFmtId="0" fontId="6" fillId="5" borderId="29" xfId="0" applyFont="1" applyFill="1" applyBorder="1" applyAlignment="1">
      <alignment horizontal="center"/>
    </xf>
    <xf numFmtId="0" fontId="6" fillId="5" borderId="8" xfId="0" applyFont="1" applyFill="1" applyBorder="1" applyAlignment="1">
      <alignment horizontal="center"/>
    </xf>
    <xf numFmtId="0" fontId="4" fillId="0" borderId="18" xfId="0" applyFont="1" applyBorder="1"/>
    <xf numFmtId="0" fontId="6" fillId="2" borderId="9" xfId="0" applyFont="1" applyFill="1" applyBorder="1"/>
    <xf numFmtId="0" fontId="6" fillId="2" borderId="10" xfId="0" applyFont="1" applyFill="1" applyBorder="1"/>
    <xf numFmtId="0" fontId="6" fillId="5" borderId="12" xfId="0" applyFont="1" applyFill="1" applyBorder="1"/>
    <xf numFmtId="0" fontId="6" fillId="5" borderId="1" xfId="0" applyFont="1" applyFill="1" applyBorder="1"/>
    <xf numFmtId="0" fontId="6" fillId="5" borderId="2" xfId="0" applyFont="1" applyFill="1" applyBorder="1"/>
    <xf numFmtId="0" fontId="6" fillId="0" borderId="26" xfId="0" applyFont="1" applyBorder="1"/>
    <xf numFmtId="0" fontId="6" fillId="0" borderId="27" xfId="0" applyFont="1" applyBorder="1"/>
    <xf numFmtId="0" fontId="6" fillId="0" borderId="28" xfId="0" applyFont="1" applyBorder="1"/>
    <xf numFmtId="0" fontId="11" fillId="3" borderId="0" xfId="2" applyFill="1"/>
    <xf numFmtId="0" fontId="4" fillId="3" borderId="4"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0" xfId="0" applyFont="1" applyFill="1" applyAlignment="1">
      <alignment horizontal="left" vertical="top" wrapText="1"/>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12"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2" xfId="0" applyFont="1" applyFill="1" applyBorder="1" applyAlignment="1">
      <alignment horizontal="left" vertical="top"/>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4" fillId="3" borderId="6" xfId="0" applyFont="1" applyFill="1" applyBorder="1" applyAlignment="1">
      <alignment horizontal="left" wrapText="1"/>
    </xf>
    <xf numFmtId="0" fontId="4" fillId="3" borderId="7" xfId="0" applyFont="1" applyFill="1" applyBorder="1" applyAlignment="1">
      <alignment horizontal="left" wrapText="1"/>
    </xf>
    <xf numFmtId="0" fontId="4" fillId="3" borderId="0" xfId="0" applyFont="1" applyFill="1" applyAlignment="1">
      <alignment horizontal="left" wrapText="1"/>
    </xf>
    <xf numFmtId="0" fontId="4" fillId="3" borderId="8" xfId="0" applyFont="1" applyFill="1" applyBorder="1" applyAlignment="1">
      <alignment horizontal="left" wrapText="1"/>
    </xf>
    <xf numFmtId="0" fontId="4" fillId="3" borderId="9" xfId="0" applyFont="1" applyFill="1" applyBorder="1" applyAlignment="1">
      <alignment horizontal="left" wrapText="1"/>
    </xf>
    <xf numFmtId="0" fontId="4" fillId="3" borderId="10" xfId="0" applyFont="1" applyFill="1" applyBorder="1" applyAlignment="1">
      <alignment horizontal="left" wrapText="1"/>
    </xf>
    <xf numFmtId="0" fontId="4" fillId="3" borderId="11" xfId="0" applyFont="1" applyFill="1" applyBorder="1" applyAlignment="1">
      <alignment horizontal="left" wrapText="1"/>
    </xf>
    <xf numFmtId="0" fontId="4" fillId="3" borderId="12" xfId="0" applyFont="1" applyFill="1" applyBorder="1" applyAlignment="1">
      <alignment horizontal="left" wrapText="1"/>
    </xf>
    <xf numFmtId="31" fontId="4" fillId="3" borderId="4" xfId="0" applyNumberFormat="1" applyFont="1" applyFill="1" applyBorder="1" applyAlignment="1">
      <alignment horizontal="left" vertical="top" wrapText="1"/>
    </xf>
    <xf numFmtId="31" fontId="4" fillId="3" borderId="5" xfId="0" applyNumberFormat="1" applyFont="1" applyFill="1" applyBorder="1" applyAlignment="1">
      <alignment horizontal="left" vertical="top" wrapText="1"/>
    </xf>
    <xf numFmtId="31" fontId="4" fillId="3" borderId="6" xfId="0" applyNumberFormat="1" applyFont="1" applyFill="1" applyBorder="1" applyAlignment="1">
      <alignment horizontal="left" vertical="top" wrapText="1"/>
    </xf>
    <xf numFmtId="31" fontId="4" fillId="3" borderId="9" xfId="0" applyNumberFormat="1" applyFont="1" applyFill="1" applyBorder="1" applyAlignment="1">
      <alignment horizontal="left" vertical="top" wrapText="1"/>
    </xf>
    <xf numFmtId="31" fontId="4" fillId="3" borderId="10" xfId="0" applyNumberFormat="1" applyFont="1" applyFill="1" applyBorder="1" applyAlignment="1">
      <alignment horizontal="left" vertical="top" wrapText="1"/>
    </xf>
    <xf numFmtId="31" fontId="4" fillId="3" borderId="11" xfId="0" applyNumberFormat="1" applyFont="1" applyFill="1" applyBorder="1" applyAlignment="1">
      <alignment horizontal="left" vertical="top" wrapText="1"/>
    </xf>
    <xf numFmtId="31" fontId="4" fillId="3" borderId="7" xfId="0" applyNumberFormat="1" applyFont="1" applyFill="1" applyBorder="1" applyAlignment="1">
      <alignment horizontal="left" vertical="top" wrapText="1"/>
    </xf>
    <xf numFmtId="31" fontId="4" fillId="3" borderId="0" xfId="0" applyNumberFormat="1" applyFont="1" applyFill="1" applyAlignment="1">
      <alignment horizontal="left" vertical="top" wrapText="1"/>
    </xf>
    <xf numFmtId="31" fontId="4" fillId="3" borderId="8" xfId="0" applyNumberFormat="1" applyFont="1" applyFill="1" applyBorder="1" applyAlignment="1">
      <alignment horizontal="left" vertical="top"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1" xfId="0" applyFont="1" applyFill="1" applyBorder="1" applyAlignment="1">
      <alignment horizontal="left" vertical="center"/>
    </xf>
  </cellXfs>
  <cellStyles count="4">
    <cellStyle name="Hyperlink" xfId="3" xr:uid="{00000000-000B-0000-0000-000008000000}"/>
    <cellStyle name="ハイパーリンク" xfId="2" builtinId="8"/>
    <cellStyle name="標準" xfId="0" builtinId="0"/>
    <cellStyle name="標準 2 2" xfId="1" xr:uid="{C857E677-DD15-4AA9-8668-4A72957B9A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9</xdr:col>
      <xdr:colOff>1247775</xdr:colOff>
      <xdr:row>19</xdr:row>
      <xdr:rowOff>76200</xdr:rowOff>
    </xdr:from>
    <xdr:ext cx="184731" cy="264560"/>
    <xdr:sp macro="" textlink="">
      <xdr:nvSpPr>
        <xdr:cNvPr id="2" name="テキスト ボックス 1">
          <a:extLst>
            <a:ext uri="{FF2B5EF4-FFF2-40B4-BE49-F238E27FC236}">
              <a16:creationId xmlns:a16="http://schemas.microsoft.com/office/drawing/2014/main" id="{5CA5E5E3-7696-69F3-A36B-1C31BE5B94E5}"/>
            </a:ext>
          </a:extLst>
        </xdr:cNvPr>
        <xdr:cNvSpPr txBox="1"/>
      </xdr:nvSpPr>
      <xdr:spPr>
        <a:xfrm>
          <a:off x="12696825" y="4943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wsDr>
</file>

<file path=xl/theme/theme1.xml><?xml version="1.0" encoding="utf-8"?>
<a:theme xmlns:a="http://schemas.openxmlformats.org/drawingml/2006/main" name="Office Theme">
  <a:themeElements>
    <a:clrScheme name="Deloitte Pallet">
      <a:dk1>
        <a:sysClr val="windowText" lastClr="000000"/>
      </a:dk1>
      <a:lt1>
        <a:sysClr val="window" lastClr="FFFFFF"/>
      </a:lt1>
      <a:dk2>
        <a:srgbClr val="53565A"/>
      </a:dk2>
      <a:lt2>
        <a:srgbClr val="D0D0CE"/>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e/vayrrbiraC" TargetMode="External"/><Relationship Id="rId1" Type="http://schemas.openxmlformats.org/officeDocument/2006/relationships/hyperlink" Target="mailto:exl-hoan2040-toiawase@meti.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6A4F2-2521-425C-BC82-C3996F7AB3AF}">
  <sheetPr codeName="Sheet1">
    <tabColor theme="6" tint="0.79998168889431442"/>
  </sheetPr>
  <dimension ref="A1:AL20"/>
  <sheetViews>
    <sheetView showGridLines="0" tabSelected="1" workbookViewId="0">
      <selection activeCell="D4" sqref="D4"/>
    </sheetView>
  </sheetViews>
  <sheetFormatPr defaultColWidth="9" defaultRowHeight="18"/>
  <cols>
    <col min="1" max="1" width="1.5" style="34" customWidth="1"/>
    <col min="2" max="16384" width="9" style="34"/>
  </cols>
  <sheetData>
    <row r="1" spans="1:38">
      <c r="A1" s="36" t="s">
        <v>399</v>
      </c>
    </row>
    <row r="2" spans="1:38">
      <c r="A2" s="37" t="s">
        <v>0</v>
      </c>
    </row>
    <row r="3" spans="1:38">
      <c r="B3" s="38" t="s">
        <v>1</v>
      </c>
      <c r="C3" s="39"/>
      <c r="D3" s="39"/>
      <c r="E3" s="39"/>
      <c r="F3" s="39"/>
      <c r="G3" s="39"/>
      <c r="H3" s="39"/>
      <c r="I3" s="39"/>
      <c r="J3" s="39"/>
      <c r="K3" s="39"/>
      <c r="L3" s="39"/>
      <c r="M3" s="39"/>
      <c r="N3" s="39"/>
      <c r="O3" s="39"/>
      <c r="P3" s="39"/>
      <c r="Q3" s="39"/>
      <c r="R3" s="39"/>
      <c r="S3" s="40"/>
    </row>
    <row r="4" spans="1:38">
      <c r="B4" s="41" t="s">
        <v>2</v>
      </c>
      <c r="C4" s="42"/>
      <c r="D4" s="199" t="s">
        <v>402</v>
      </c>
      <c r="E4" s="43"/>
      <c r="F4" s="43"/>
      <c r="G4" s="43"/>
      <c r="H4" s="43"/>
      <c r="I4" s="43"/>
      <c r="J4" s="43"/>
      <c r="K4" s="43"/>
      <c r="L4" s="43"/>
      <c r="M4" s="43"/>
      <c r="N4" s="43"/>
      <c r="O4" s="43"/>
      <c r="P4" s="43"/>
      <c r="Q4" s="43"/>
      <c r="R4" s="43"/>
      <c r="S4" s="44"/>
    </row>
    <row r="5" spans="1:38">
      <c r="B5" s="41" t="s">
        <v>3</v>
      </c>
      <c r="C5" s="42"/>
      <c r="D5" s="42"/>
      <c r="E5" s="42"/>
      <c r="F5" s="42"/>
      <c r="G5" s="42"/>
      <c r="H5" s="42"/>
      <c r="I5" s="42"/>
      <c r="J5" s="42"/>
      <c r="K5" s="42"/>
      <c r="L5" s="42"/>
      <c r="M5" s="42"/>
      <c r="N5" s="42"/>
      <c r="O5" s="42"/>
      <c r="P5" s="42"/>
      <c r="Q5" s="42"/>
      <c r="R5" s="42"/>
      <c r="S5" s="45"/>
    </row>
    <row r="6" spans="1:38">
      <c r="B6" s="41" t="s">
        <v>4</v>
      </c>
      <c r="C6" s="42"/>
      <c r="D6" s="42"/>
      <c r="E6" s="42"/>
      <c r="F6" s="42"/>
      <c r="G6" s="42"/>
      <c r="H6" s="42"/>
      <c r="I6" s="42"/>
      <c r="J6" s="42"/>
      <c r="K6" s="42"/>
      <c r="L6" s="42"/>
      <c r="M6" s="42"/>
      <c r="N6" s="42"/>
      <c r="O6" s="42"/>
      <c r="P6" s="42"/>
      <c r="Q6" s="42"/>
      <c r="R6" s="42"/>
      <c r="S6" s="45"/>
    </row>
    <row r="7" spans="1:38">
      <c r="B7" s="41" t="s">
        <v>5</v>
      </c>
      <c r="C7" s="42"/>
      <c r="D7" s="42"/>
      <c r="E7" s="42"/>
      <c r="F7" s="42"/>
      <c r="G7" s="42"/>
      <c r="H7" s="42"/>
      <c r="I7" s="42"/>
      <c r="J7" s="42"/>
      <c r="K7" s="42"/>
      <c r="L7" s="42"/>
      <c r="M7" s="42"/>
      <c r="N7" s="42"/>
      <c r="O7" s="42"/>
      <c r="P7" s="42"/>
      <c r="Q7" s="42"/>
      <c r="R7" s="42"/>
      <c r="S7" s="45"/>
    </row>
    <row r="8" spans="1:38">
      <c r="B8" s="70" t="s">
        <v>6</v>
      </c>
      <c r="C8" s="46"/>
      <c r="D8" s="46"/>
      <c r="E8" s="46"/>
      <c r="F8" s="46"/>
      <c r="G8" s="46"/>
      <c r="H8" s="46"/>
      <c r="I8" s="46"/>
      <c r="J8" s="46"/>
      <c r="K8" s="46"/>
      <c r="L8" s="46"/>
      <c r="M8" s="46"/>
      <c r="N8" s="46"/>
      <c r="O8" s="46"/>
      <c r="P8" s="46"/>
      <c r="Q8" s="46"/>
      <c r="R8" s="46"/>
      <c r="S8" s="47"/>
    </row>
    <row r="10" spans="1:38" s="2" customFormat="1">
      <c r="A10" s="1" t="s">
        <v>7</v>
      </c>
    </row>
    <row r="11" spans="1:38" s="2" customFormat="1">
      <c r="A11" s="1"/>
      <c r="B11" s="5" t="s">
        <v>8</v>
      </c>
      <c r="C11" s="6"/>
      <c r="D11" s="6"/>
      <c r="E11" s="6"/>
      <c r="F11" s="48" t="s">
        <v>9</v>
      </c>
      <c r="G11" s="6"/>
      <c r="H11" s="6"/>
      <c r="I11" s="7"/>
    </row>
    <row r="12" spans="1:38">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20" spans="3:3">
      <c r="C20" s="2"/>
    </row>
  </sheetData>
  <sheetProtection algorithmName="SHA-512" hashValue="ov+jMNDu5Tc6/ZRn1bfuJdiXtPP4DNS5uIzRIQhyHg+TrJs9/hUXW6yoS0SGfXhj2P7hGfZMVUfGaHivANk3QA==" saltValue="bQ75PgLmTg57N1GfsIXEIg==" spinCount="100000" sheet="1" objects="1" scenarios="1"/>
  <phoneticPr fontId="3"/>
  <hyperlinks>
    <hyperlink ref="F11" r:id="rId1" xr:uid="{F2512F89-F723-473B-AE37-F52A60B1D76F}"/>
    <hyperlink ref="D4" r:id="rId2" xr:uid="{483FE9FE-8AC9-4826-B6C5-C73792FDF3FF}"/>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C70C6-B8F8-4D67-9DE0-16C512879F12}">
  <sheetPr codeName="Sheet2">
    <tabColor theme="6" tint="0.79998168889431442"/>
    <pageSetUpPr autoPageBreaks="0" fitToPage="1"/>
  </sheetPr>
  <dimension ref="A1:FO76"/>
  <sheetViews>
    <sheetView showGridLines="0" workbookViewId="0">
      <selection activeCell="B63" sqref="B63:AH76"/>
    </sheetView>
  </sheetViews>
  <sheetFormatPr defaultColWidth="0" defaultRowHeight="18"/>
  <cols>
    <col min="1" max="1" width="3.33203125" style="1" customWidth="1"/>
    <col min="2" max="2" width="4.83203125" style="2" customWidth="1"/>
    <col min="3" max="3" width="14.25" style="2" customWidth="1"/>
    <col min="4" max="9" width="4.83203125" style="2" customWidth="1"/>
    <col min="10" max="10" width="29.58203125" style="2" customWidth="1"/>
    <col min="11" max="37" width="4.83203125" style="2" customWidth="1"/>
    <col min="38" max="38" width="6.33203125" style="2" customWidth="1"/>
    <col min="39" max="39" width="4.83203125" style="2" customWidth="1"/>
    <col min="40" max="40" width="6.33203125" style="2" customWidth="1"/>
    <col min="41" max="41" width="4.83203125" style="2" customWidth="1"/>
    <col min="42" max="42" width="6.33203125" style="2" customWidth="1"/>
    <col min="43" max="43" width="4.83203125" style="2" customWidth="1"/>
    <col min="44" max="44" width="6.33203125" style="2" customWidth="1"/>
    <col min="45" max="45" width="4.83203125" style="2" customWidth="1"/>
    <col min="46" max="46" width="3.5" style="2" customWidth="1"/>
    <col min="47" max="171" width="4.83203125" style="2" hidden="1" customWidth="1"/>
    <col min="172" max="16384" width="9" style="2" hidden="1"/>
  </cols>
  <sheetData>
    <row r="1" spans="1:46" s="3" customFormat="1">
      <c r="A1" s="1" t="s">
        <v>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s="3" customFormat="1">
      <c r="A2" s="1" t="s">
        <v>11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s="3" customFormat="1" ht="162.75" customHeight="1">
      <c r="A3" s="1"/>
      <c r="B3" s="209" t="s">
        <v>398</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1"/>
      <c r="AI3" s="2"/>
      <c r="AJ3" s="2"/>
      <c r="AK3" s="2"/>
      <c r="AL3" s="2"/>
      <c r="AM3" s="2"/>
      <c r="AN3" s="2"/>
      <c r="AO3" s="2"/>
      <c r="AP3" s="2"/>
      <c r="AQ3" s="2"/>
      <c r="AR3" s="2"/>
      <c r="AS3" s="2"/>
      <c r="AT3" s="2"/>
    </row>
    <row r="4" spans="1:46" s="3" customFormat="1">
      <c r="A4" s="1"/>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2"/>
      <c r="AJ4" s="2"/>
      <c r="AK4" s="2"/>
      <c r="AL4" s="2"/>
      <c r="AM4" s="2"/>
      <c r="AN4" s="2"/>
      <c r="AO4" s="2"/>
      <c r="AP4" s="2"/>
      <c r="AQ4" s="2"/>
      <c r="AR4" s="2"/>
      <c r="AS4" s="2"/>
      <c r="AT4" s="2"/>
    </row>
    <row r="5" spans="1:46" s="3" customFormat="1">
      <c r="A5" s="1" t="s">
        <v>12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2"/>
      <c r="AJ5" s="2"/>
      <c r="AK5" s="2"/>
      <c r="AL5" s="2"/>
      <c r="AM5" s="2"/>
      <c r="AN5" s="2"/>
      <c r="AO5" s="2"/>
      <c r="AP5" s="2"/>
      <c r="AQ5" s="2"/>
      <c r="AR5" s="2"/>
      <c r="AS5" s="2"/>
      <c r="AT5" s="2"/>
    </row>
    <row r="6" spans="1:46" s="3" customFormat="1" ht="36.75" customHeight="1">
      <c r="A6" s="1"/>
      <c r="B6" s="200" t="s">
        <v>13</v>
      </c>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2"/>
      <c r="AI6" s="2"/>
      <c r="AJ6" s="2"/>
      <c r="AK6" s="2"/>
      <c r="AL6" s="2"/>
      <c r="AM6" s="2"/>
      <c r="AN6" s="2"/>
      <c r="AO6" s="2"/>
      <c r="AP6" s="2"/>
      <c r="AQ6" s="2"/>
      <c r="AR6" s="2"/>
      <c r="AS6" s="2"/>
      <c r="AT6" s="2"/>
    </row>
    <row r="7" spans="1:46" s="3" customFormat="1">
      <c r="A7" s="1"/>
      <c r="B7" s="50" t="s">
        <v>14</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4"/>
      <c r="AI7" s="2"/>
      <c r="AJ7" s="2"/>
      <c r="AK7" s="2"/>
      <c r="AL7" s="2"/>
      <c r="AM7" s="2"/>
      <c r="AN7" s="2"/>
      <c r="AO7" s="2"/>
      <c r="AP7" s="2"/>
      <c r="AQ7" s="2"/>
      <c r="AR7" s="2"/>
      <c r="AS7" s="2"/>
      <c r="AT7" s="2"/>
    </row>
    <row r="8" spans="1:46" s="3" customFormat="1">
      <c r="A8" s="1"/>
      <c r="B8" s="51" t="s">
        <v>15</v>
      </c>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6"/>
      <c r="AI8" s="2"/>
      <c r="AJ8" s="2"/>
      <c r="AK8" s="2"/>
      <c r="AL8" s="2"/>
      <c r="AM8" s="2"/>
      <c r="AN8" s="2"/>
      <c r="AO8" s="2"/>
      <c r="AP8" s="2"/>
      <c r="AQ8" s="2"/>
      <c r="AR8" s="2"/>
      <c r="AS8" s="2"/>
      <c r="AT8" s="2"/>
    </row>
    <row r="9" spans="1:46" s="3" customFormat="1" ht="18.75" customHeight="1">
      <c r="A9" s="1"/>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s="3" customFormat="1">
      <c r="A10" s="1"/>
      <c r="B10" s="2" t="s">
        <v>16</v>
      </c>
      <c r="C10" s="2"/>
      <c r="D10" s="2"/>
      <c r="E10" s="2"/>
      <c r="F10" s="2"/>
      <c r="G10" s="2"/>
      <c r="H10" s="2"/>
      <c r="I10" s="2"/>
      <c r="J10" s="2"/>
      <c r="K10" s="2"/>
      <c r="L10" s="2"/>
      <c r="M10" s="2"/>
      <c r="N10" s="2"/>
      <c r="O10" s="2"/>
      <c r="P10" s="2"/>
      <c r="Q10" s="2"/>
      <c r="R10" s="2"/>
      <c r="S10" s="2" t="s">
        <v>17</v>
      </c>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s="3" customFormat="1" ht="18.75" customHeight="1">
      <c r="A11" s="1"/>
      <c r="B11" s="52" t="s">
        <v>18</v>
      </c>
      <c r="C11" s="53"/>
      <c r="D11" s="53"/>
      <c r="E11" s="53"/>
      <c r="F11" s="53"/>
      <c r="G11" s="53"/>
      <c r="H11" s="53"/>
      <c r="I11" s="53"/>
      <c r="J11" s="53"/>
      <c r="K11" s="53"/>
      <c r="L11" s="53"/>
      <c r="M11" s="53"/>
      <c r="N11" s="53"/>
      <c r="O11" s="53"/>
      <c r="P11" s="53"/>
      <c r="Q11" s="54"/>
      <c r="R11" s="2"/>
      <c r="S11" s="200" t="s">
        <v>19</v>
      </c>
      <c r="T11" s="201"/>
      <c r="U11" s="201"/>
      <c r="V11" s="201"/>
      <c r="W11" s="201"/>
      <c r="X11" s="201"/>
      <c r="Y11" s="201"/>
      <c r="Z11" s="201"/>
      <c r="AA11" s="201"/>
      <c r="AB11" s="201"/>
      <c r="AC11" s="201"/>
      <c r="AD11" s="201"/>
      <c r="AE11" s="201"/>
      <c r="AF11" s="201"/>
      <c r="AG11" s="201"/>
      <c r="AH11" s="202"/>
      <c r="AI11" s="2"/>
      <c r="AJ11" s="2"/>
      <c r="AK11" s="2"/>
      <c r="AL11" s="2"/>
      <c r="AM11" s="2"/>
      <c r="AN11" s="2"/>
      <c r="AO11" s="2"/>
      <c r="AP11" s="2"/>
      <c r="AQ11" s="2"/>
      <c r="AR11" s="2"/>
      <c r="AS11" s="2"/>
      <c r="AT11" s="2"/>
    </row>
    <row r="12" spans="1:46" s="3" customFormat="1" ht="18.75" customHeight="1">
      <c r="A12" s="1"/>
      <c r="B12" s="55" t="s">
        <v>20</v>
      </c>
      <c r="C12" s="57"/>
      <c r="D12" s="57"/>
      <c r="E12" s="57"/>
      <c r="F12" s="57"/>
      <c r="G12" s="57"/>
      <c r="H12" s="57"/>
      <c r="I12" s="57"/>
      <c r="J12" s="57"/>
      <c r="K12" s="57"/>
      <c r="L12" s="57"/>
      <c r="M12" s="57"/>
      <c r="N12" s="57"/>
      <c r="O12" s="57"/>
      <c r="P12" s="57"/>
      <c r="Q12" s="58"/>
      <c r="R12" s="2"/>
      <c r="S12" s="203"/>
      <c r="T12" s="204"/>
      <c r="U12" s="204"/>
      <c r="V12" s="204"/>
      <c r="W12" s="204"/>
      <c r="X12" s="204"/>
      <c r="Y12" s="204"/>
      <c r="Z12" s="204"/>
      <c r="AA12" s="204"/>
      <c r="AB12" s="204"/>
      <c r="AC12" s="204"/>
      <c r="AD12" s="204"/>
      <c r="AE12" s="204"/>
      <c r="AF12" s="204"/>
      <c r="AG12" s="204"/>
      <c r="AH12" s="205"/>
      <c r="AI12" s="2"/>
      <c r="AJ12" s="2"/>
      <c r="AK12" s="2"/>
      <c r="AL12" s="2"/>
      <c r="AM12" s="2"/>
      <c r="AN12" s="2"/>
      <c r="AO12" s="2"/>
      <c r="AP12" s="2"/>
      <c r="AQ12" s="2"/>
      <c r="AR12" s="2"/>
      <c r="AS12" s="2"/>
      <c r="AT12" s="2"/>
    </row>
    <row r="13" spans="1:46" s="3" customFormat="1" ht="18.75" customHeight="1">
      <c r="A13" s="1"/>
      <c r="B13" s="55" t="s">
        <v>21</v>
      </c>
      <c r="C13" s="56"/>
      <c r="D13" s="57"/>
      <c r="E13" s="57"/>
      <c r="F13" s="57"/>
      <c r="G13" s="57"/>
      <c r="H13" s="57"/>
      <c r="I13" s="57"/>
      <c r="J13" s="57"/>
      <c r="K13" s="57"/>
      <c r="L13" s="57"/>
      <c r="M13" s="57"/>
      <c r="N13" s="57"/>
      <c r="O13" s="57"/>
      <c r="P13" s="57"/>
      <c r="Q13" s="58"/>
      <c r="R13" s="2"/>
      <c r="S13" s="203"/>
      <c r="T13" s="204"/>
      <c r="U13" s="204"/>
      <c r="V13" s="204"/>
      <c r="W13" s="204"/>
      <c r="X13" s="204"/>
      <c r="Y13" s="204"/>
      <c r="Z13" s="204"/>
      <c r="AA13" s="204"/>
      <c r="AB13" s="204"/>
      <c r="AC13" s="204"/>
      <c r="AD13" s="204"/>
      <c r="AE13" s="204"/>
      <c r="AF13" s="204"/>
      <c r="AG13" s="204"/>
      <c r="AH13" s="205"/>
      <c r="AI13" s="2"/>
      <c r="AJ13" s="2"/>
      <c r="AK13" s="2"/>
      <c r="AL13" s="2"/>
      <c r="AM13" s="2"/>
      <c r="AN13" s="2"/>
      <c r="AO13" s="2"/>
      <c r="AP13" s="2"/>
      <c r="AQ13" s="2"/>
      <c r="AR13" s="2"/>
      <c r="AS13" s="2"/>
      <c r="AT13" s="2"/>
    </row>
    <row r="14" spans="1:46" s="3" customFormat="1">
      <c r="A14" s="1"/>
      <c r="B14" s="55" t="s">
        <v>22</v>
      </c>
      <c r="C14" s="56"/>
      <c r="D14" s="57"/>
      <c r="E14" s="57"/>
      <c r="F14" s="57"/>
      <c r="G14" s="57"/>
      <c r="H14" s="57"/>
      <c r="I14" s="57"/>
      <c r="J14" s="57"/>
      <c r="K14" s="57"/>
      <c r="L14" s="57"/>
      <c r="M14" s="57"/>
      <c r="N14" s="57"/>
      <c r="O14" s="57"/>
      <c r="P14" s="57"/>
      <c r="Q14" s="58"/>
      <c r="R14" s="2"/>
      <c r="S14" s="203"/>
      <c r="T14" s="204"/>
      <c r="U14" s="204"/>
      <c r="V14" s="204"/>
      <c r="W14" s="204"/>
      <c r="X14" s="204"/>
      <c r="Y14" s="204"/>
      <c r="Z14" s="204"/>
      <c r="AA14" s="204"/>
      <c r="AB14" s="204"/>
      <c r="AC14" s="204"/>
      <c r="AD14" s="204"/>
      <c r="AE14" s="204"/>
      <c r="AF14" s="204"/>
      <c r="AG14" s="204"/>
      <c r="AH14" s="205"/>
      <c r="AI14" s="2"/>
      <c r="AJ14" s="2"/>
      <c r="AK14" s="2"/>
      <c r="AL14" s="2"/>
      <c r="AM14" s="2"/>
      <c r="AN14" s="2"/>
      <c r="AO14" s="2"/>
      <c r="AP14" s="2"/>
      <c r="AQ14" s="2"/>
      <c r="AR14" s="2"/>
      <c r="AS14" s="2"/>
      <c r="AT14" s="2"/>
    </row>
    <row r="15" spans="1:46" s="3" customFormat="1" ht="18.75" customHeight="1">
      <c r="A15" s="1"/>
      <c r="B15" s="55" t="s">
        <v>23</v>
      </c>
      <c r="C15" s="56"/>
      <c r="D15" s="57"/>
      <c r="E15" s="57"/>
      <c r="F15" s="57"/>
      <c r="G15" s="57"/>
      <c r="H15" s="57"/>
      <c r="I15" s="57"/>
      <c r="J15" s="57"/>
      <c r="K15" s="57"/>
      <c r="L15" s="57"/>
      <c r="M15" s="57"/>
      <c r="N15" s="57"/>
      <c r="O15" s="57"/>
      <c r="P15" s="57"/>
      <c r="Q15" s="58"/>
      <c r="R15" s="2"/>
      <c r="S15" s="203"/>
      <c r="T15" s="204"/>
      <c r="U15" s="204"/>
      <c r="V15" s="204"/>
      <c r="W15" s="204"/>
      <c r="X15" s="204"/>
      <c r="Y15" s="204"/>
      <c r="Z15" s="204"/>
      <c r="AA15" s="204"/>
      <c r="AB15" s="204"/>
      <c r="AC15" s="204"/>
      <c r="AD15" s="204"/>
      <c r="AE15" s="204"/>
      <c r="AF15" s="204"/>
      <c r="AG15" s="204"/>
      <c r="AH15" s="205"/>
      <c r="AI15" s="2"/>
      <c r="AJ15" s="2"/>
      <c r="AK15" s="2"/>
      <c r="AL15" s="2"/>
      <c r="AM15" s="2"/>
      <c r="AN15" s="2"/>
      <c r="AO15" s="2"/>
      <c r="AP15" s="2"/>
      <c r="AQ15" s="2"/>
      <c r="AR15" s="2"/>
      <c r="AS15" s="2"/>
      <c r="AT15" s="2"/>
    </row>
    <row r="16" spans="1:46" s="3" customFormat="1">
      <c r="A16" s="1"/>
      <c r="B16" s="55" t="s">
        <v>24</v>
      </c>
      <c r="C16" s="56"/>
      <c r="D16" s="57"/>
      <c r="E16" s="57"/>
      <c r="F16" s="57"/>
      <c r="G16" s="57"/>
      <c r="H16" s="57"/>
      <c r="I16" s="57"/>
      <c r="J16" s="57"/>
      <c r="K16" s="57"/>
      <c r="L16" s="57"/>
      <c r="M16" s="57"/>
      <c r="N16" s="57"/>
      <c r="O16" s="57"/>
      <c r="P16" s="57"/>
      <c r="Q16" s="58"/>
      <c r="R16" s="2"/>
      <c r="S16" s="203"/>
      <c r="T16" s="204"/>
      <c r="U16" s="204"/>
      <c r="V16" s="204"/>
      <c r="W16" s="204"/>
      <c r="X16" s="204"/>
      <c r="Y16" s="204"/>
      <c r="Z16" s="204"/>
      <c r="AA16" s="204"/>
      <c r="AB16" s="204"/>
      <c r="AC16" s="204"/>
      <c r="AD16" s="204"/>
      <c r="AE16" s="204"/>
      <c r="AF16" s="204"/>
      <c r="AG16" s="204"/>
      <c r="AH16" s="205"/>
      <c r="AI16" s="2"/>
      <c r="AJ16" s="2"/>
      <c r="AK16" s="2"/>
      <c r="AL16" s="2"/>
      <c r="AM16" s="2"/>
      <c r="AN16" s="2"/>
      <c r="AO16" s="2"/>
      <c r="AP16" s="2"/>
      <c r="AQ16" s="2"/>
      <c r="AR16" s="2"/>
      <c r="AS16" s="2"/>
      <c r="AT16" s="2"/>
    </row>
    <row r="17" spans="1:46" s="3" customFormat="1">
      <c r="A17" s="1"/>
      <c r="B17" s="55" t="s">
        <v>25</v>
      </c>
      <c r="C17" s="56"/>
      <c r="D17" s="57"/>
      <c r="E17" s="57"/>
      <c r="F17" s="57"/>
      <c r="G17" s="57"/>
      <c r="H17" s="57"/>
      <c r="I17" s="57"/>
      <c r="J17" s="57"/>
      <c r="K17" s="57"/>
      <c r="L17" s="57"/>
      <c r="M17" s="57"/>
      <c r="N17" s="57"/>
      <c r="O17" s="57"/>
      <c r="P17" s="57"/>
      <c r="Q17" s="58"/>
      <c r="R17" s="2"/>
      <c r="S17" s="203"/>
      <c r="T17" s="204"/>
      <c r="U17" s="204"/>
      <c r="V17" s="204"/>
      <c r="W17" s="204"/>
      <c r="X17" s="204"/>
      <c r="Y17" s="204"/>
      <c r="Z17" s="204"/>
      <c r="AA17" s="204"/>
      <c r="AB17" s="204"/>
      <c r="AC17" s="204"/>
      <c r="AD17" s="204"/>
      <c r="AE17" s="204"/>
      <c r="AF17" s="204"/>
      <c r="AG17" s="204"/>
      <c r="AH17" s="205"/>
      <c r="AI17" s="2"/>
      <c r="AJ17" s="2"/>
      <c r="AK17" s="2"/>
      <c r="AL17" s="2"/>
      <c r="AM17" s="2"/>
      <c r="AN17" s="2"/>
      <c r="AO17" s="2"/>
      <c r="AP17" s="2"/>
      <c r="AQ17" s="2"/>
      <c r="AR17" s="2"/>
      <c r="AS17" s="2"/>
      <c r="AT17" s="2"/>
    </row>
    <row r="18" spans="1:46" s="3" customFormat="1">
      <c r="A18" s="1"/>
      <c r="B18" s="55" t="s">
        <v>26</v>
      </c>
      <c r="C18" s="56"/>
      <c r="D18" s="57"/>
      <c r="E18" s="57"/>
      <c r="F18" s="57"/>
      <c r="G18" s="57"/>
      <c r="H18" s="57"/>
      <c r="I18" s="57"/>
      <c r="J18" s="57"/>
      <c r="K18" s="57"/>
      <c r="L18" s="57"/>
      <c r="M18" s="57"/>
      <c r="N18" s="57"/>
      <c r="O18" s="57"/>
      <c r="P18" s="57"/>
      <c r="Q18" s="58"/>
      <c r="R18" s="2"/>
      <c r="S18" s="203"/>
      <c r="T18" s="204"/>
      <c r="U18" s="204"/>
      <c r="V18" s="204"/>
      <c r="W18" s="204"/>
      <c r="X18" s="204"/>
      <c r="Y18" s="204"/>
      <c r="Z18" s="204"/>
      <c r="AA18" s="204"/>
      <c r="AB18" s="204"/>
      <c r="AC18" s="204"/>
      <c r="AD18" s="204"/>
      <c r="AE18" s="204"/>
      <c r="AF18" s="204"/>
      <c r="AG18" s="204"/>
      <c r="AH18" s="205"/>
      <c r="AI18" s="2"/>
      <c r="AJ18" s="2"/>
      <c r="AK18" s="2"/>
      <c r="AL18" s="2"/>
      <c r="AM18" s="2"/>
      <c r="AN18" s="2"/>
      <c r="AO18" s="2"/>
      <c r="AP18" s="2"/>
      <c r="AQ18" s="2"/>
      <c r="AR18" s="2"/>
      <c r="AS18" s="2"/>
      <c r="AT18" s="2"/>
    </row>
    <row r="19" spans="1:46" s="3" customFormat="1">
      <c r="A19" s="1"/>
      <c r="B19" s="55" t="s">
        <v>27</v>
      </c>
      <c r="C19" s="56"/>
      <c r="D19" s="57"/>
      <c r="E19" s="57"/>
      <c r="F19" s="57"/>
      <c r="G19" s="57"/>
      <c r="H19" s="57"/>
      <c r="I19" s="57"/>
      <c r="J19" s="57"/>
      <c r="K19" s="57"/>
      <c r="L19" s="57"/>
      <c r="M19" s="57"/>
      <c r="N19" s="57"/>
      <c r="O19" s="57"/>
      <c r="P19" s="57"/>
      <c r="Q19" s="58"/>
      <c r="R19" s="2"/>
      <c r="S19" s="203"/>
      <c r="T19" s="204"/>
      <c r="U19" s="204"/>
      <c r="V19" s="204"/>
      <c r="W19" s="204"/>
      <c r="X19" s="204"/>
      <c r="Y19" s="204"/>
      <c r="Z19" s="204"/>
      <c r="AA19" s="204"/>
      <c r="AB19" s="204"/>
      <c r="AC19" s="204"/>
      <c r="AD19" s="204"/>
      <c r="AE19" s="204"/>
      <c r="AF19" s="204"/>
      <c r="AG19" s="204"/>
      <c r="AH19" s="205"/>
      <c r="AI19" s="2"/>
      <c r="AJ19" s="2"/>
      <c r="AK19" s="2"/>
      <c r="AL19" s="2"/>
      <c r="AM19" s="2"/>
      <c r="AN19" s="2"/>
      <c r="AO19" s="2"/>
      <c r="AP19" s="2"/>
      <c r="AQ19" s="2"/>
      <c r="AR19" s="2"/>
      <c r="AS19" s="2"/>
      <c r="AT19" s="2"/>
    </row>
    <row r="20" spans="1:46" s="3" customFormat="1">
      <c r="A20" s="1"/>
      <c r="B20" s="55" t="s">
        <v>28</v>
      </c>
      <c r="C20" s="56"/>
      <c r="D20" s="57"/>
      <c r="E20" s="57"/>
      <c r="F20" s="57"/>
      <c r="G20" s="57"/>
      <c r="H20" s="57"/>
      <c r="I20" s="57"/>
      <c r="J20" s="57"/>
      <c r="K20" s="57"/>
      <c r="L20" s="57"/>
      <c r="M20" s="57"/>
      <c r="N20" s="57"/>
      <c r="O20" s="57"/>
      <c r="P20" s="57"/>
      <c r="Q20" s="58"/>
      <c r="R20" s="2"/>
      <c r="S20" s="203"/>
      <c r="T20" s="204"/>
      <c r="U20" s="204"/>
      <c r="V20" s="204"/>
      <c r="W20" s="204"/>
      <c r="X20" s="204"/>
      <c r="Y20" s="204"/>
      <c r="Z20" s="204"/>
      <c r="AA20" s="204"/>
      <c r="AB20" s="204"/>
      <c r="AC20" s="204"/>
      <c r="AD20" s="204"/>
      <c r="AE20" s="204"/>
      <c r="AF20" s="204"/>
      <c r="AG20" s="204"/>
      <c r="AH20" s="205"/>
      <c r="AI20" s="2"/>
      <c r="AJ20" s="2"/>
      <c r="AK20" s="2"/>
      <c r="AL20" s="2"/>
      <c r="AM20" s="2"/>
      <c r="AN20" s="2"/>
      <c r="AO20" s="2"/>
      <c r="AP20" s="2"/>
      <c r="AQ20" s="2"/>
      <c r="AR20" s="2"/>
      <c r="AS20" s="2"/>
      <c r="AT20" s="2"/>
    </row>
    <row r="21" spans="1:46" s="3" customFormat="1">
      <c r="A21" s="1"/>
      <c r="B21" s="55" t="s">
        <v>29</v>
      </c>
      <c r="C21" s="56"/>
      <c r="D21" s="57"/>
      <c r="E21" s="57"/>
      <c r="F21" s="57"/>
      <c r="G21" s="57"/>
      <c r="H21" s="57"/>
      <c r="I21" s="57"/>
      <c r="J21" s="57"/>
      <c r="K21" s="57"/>
      <c r="L21" s="57"/>
      <c r="M21" s="57"/>
      <c r="N21" s="57"/>
      <c r="O21" s="57"/>
      <c r="P21" s="57"/>
      <c r="Q21" s="58"/>
      <c r="R21" s="2"/>
      <c r="S21" s="203"/>
      <c r="T21" s="204"/>
      <c r="U21" s="204"/>
      <c r="V21" s="204"/>
      <c r="W21" s="204"/>
      <c r="X21" s="204"/>
      <c r="Y21" s="204"/>
      <c r="Z21" s="204"/>
      <c r="AA21" s="204"/>
      <c r="AB21" s="204"/>
      <c r="AC21" s="204"/>
      <c r="AD21" s="204"/>
      <c r="AE21" s="204"/>
      <c r="AF21" s="204"/>
      <c r="AG21" s="204"/>
      <c r="AH21" s="205"/>
      <c r="AI21" s="2"/>
      <c r="AJ21" s="2"/>
      <c r="AK21" s="2"/>
      <c r="AL21" s="2"/>
      <c r="AM21" s="2"/>
      <c r="AN21" s="2"/>
      <c r="AO21" s="2"/>
      <c r="AP21" s="2"/>
      <c r="AQ21" s="2"/>
      <c r="AR21" s="2"/>
      <c r="AS21" s="2"/>
      <c r="AT21" s="2"/>
    </row>
    <row r="22" spans="1:46" s="3" customFormat="1">
      <c r="A22" s="1"/>
      <c r="B22" s="55" t="s">
        <v>30</v>
      </c>
      <c r="C22" s="56"/>
      <c r="D22" s="57"/>
      <c r="E22" s="57"/>
      <c r="F22" s="57"/>
      <c r="G22" s="57"/>
      <c r="H22" s="57"/>
      <c r="I22" s="57"/>
      <c r="J22" s="57"/>
      <c r="K22" s="57"/>
      <c r="L22" s="57"/>
      <c r="M22" s="57"/>
      <c r="N22" s="57"/>
      <c r="O22" s="57"/>
      <c r="P22" s="57"/>
      <c r="Q22" s="58"/>
      <c r="R22" s="2"/>
      <c r="S22" s="203"/>
      <c r="T22" s="204"/>
      <c r="U22" s="204"/>
      <c r="V22" s="204"/>
      <c r="W22" s="204"/>
      <c r="X22" s="204"/>
      <c r="Y22" s="204"/>
      <c r="Z22" s="204"/>
      <c r="AA22" s="204"/>
      <c r="AB22" s="204"/>
      <c r="AC22" s="204"/>
      <c r="AD22" s="204"/>
      <c r="AE22" s="204"/>
      <c r="AF22" s="204"/>
      <c r="AG22" s="204"/>
      <c r="AH22" s="205"/>
      <c r="AI22" s="2"/>
      <c r="AJ22" s="2"/>
      <c r="AK22" s="2"/>
      <c r="AL22" s="2"/>
      <c r="AM22" s="2"/>
      <c r="AN22" s="2"/>
      <c r="AO22" s="2"/>
      <c r="AP22" s="2"/>
      <c r="AQ22" s="2"/>
      <c r="AR22" s="2"/>
      <c r="AS22" s="2"/>
      <c r="AT22" s="2"/>
    </row>
    <row r="23" spans="1:46" s="3" customFormat="1" ht="18" customHeight="1">
      <c r="A23" s="1"/>
      <c r="B23" s="59"/>
      <c r="C23" s="60"/>
      <c r="D23" s="61"/>
      <c r="E23" s="61"/>
      <c r="F23" s="61"/>
      <c r="G23" s="61"/>
      <c r="H23" s="61"/>
      <c r="I23" s="61"/>
      <c r="J23" s="61"/>
      <c r="K23" s="61"/>
      <c r="L23" s="61"/>
      <c r="M23" s="61"/>
      <c r="N23" s="61"/>
      <c r="O23" s="61"/>
      <c r="P23" s="61"/>
      <c r="Q23" s="62"/>
      <c r="R23" s="2"/>
      <c r="S23" s="206"/>
      <c r="T23" s="207"/>
      <c r="U23" s="207"/>
      <c r="V23" s="207"/>
      <c r="W23" s="207"/>
      <c r="X23" s="207"/>
      <c r="Y23" s="207"/>
      <c r="Z23" s="207"/>
      <c r="AA23" s="207"/>
      <c r="AB23" s="207"/>
      <c r="AC23" s="207"/>
      <c r="AD23" s="207"/>
      <c r="AE23" s="207"/>
      <c r="AF23" s="207"/>
      <c r="AG23" s="207"/>
      <c r="AH23" s="208"/>
      <c r="AI23" s="2"/>
      <c r="AJ23" s="2"/>
      <c r="AK23" s="2"/>
      <c r="AL23" s="2"/>
      <c r="AM23" s="2"/>
      <c r="AN23" s="2"/>
      <c r="AO23" s="2"/>
      <c r="AP23" s="2"/>
      <c r="AQ23" s="2"/>
      <c r="AR23" s="2"/>
      <c r="AS23" s="2"/>
      <c r="AT23" s="2"/>
    </row>
    <row r="25" spans="1:46" s="3" customFormat="1">
      <c r="A25" s="1" t="s">
        <v>31</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row>
    <row r="26" spans="1:46" s="3" customFormat="1" ht="18.75" customHeight="1">
      <c r="A26" s="1"/>
      <c r="B26" s="212" t="s">
        <v>32</v>
      </c>
      <c r="C26" s="210"/>
      <c r="D26" s="212"/>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
      <c r="AJ26" s="2"/>
      <c r="AK26" s="2"/>
      <c r="AL26" s="2"/>
      <c r="AM26" s="2"/>
      <c r="AN26" s="2"/>
      <c r="AO26" s="2"/>
      <c r="AP26" s="2"/>
      <c r="AQ26" s="2"/>
      <c r="AR26" s="2"/>
      <c r="AS26" s="2"/>
      <c r="AT26" s="2"/>
    </row>
    <row r="27" spans="1:46" s="3" customFormat="1">
      <c r="A27" s="1"/>
      <c r="B27" s="212"/>
      <c r="C27" s="207"/>
      <c r="D27" s="212"/>
      <c r="E27" s="212"/>
      <c r="F27" s="21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
      <c r="AJ27" s="2"/>
      <c r="AK27" s="2"/>
      <c r="AL27" s="2"/>
      <c r="AM27" s="2"/>
      <c r="AN27" s="2"/>
      <c r="AO27" s="2"/>
      <c r="AP27" s="2"/>
      <c r="AQ27" s="2"/>
      <c r="AR27" s="2"/>
      <c r="AS27" s="2"/>
      <c r="AT27" s="2"/>
    </row>
    <row r="28" spans="1:46" ht="18.75" customHeight="1">
      <c r="B28" s="212"/>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row>
    <row r="30" spans="1:46">
      <c r="A30" s="1" t="s">
        <v>33</v>
      </c>
    </row>
    <row r="31" spans="1:46" ht="16.5" customHeight="1">
      <c r="B31" s="213" t="s">
        <v>34</v>
      </c>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row>
    <row r="32" spans="1:46" ht="65.25" customHeight="1">
      <c r="B32" s="213"/>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row>
    <row r="33" spans="1:46">
      <c r="B33" s="213"/>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row>
    <row r="34" spans="1:46">
      <c r="B34" s="213"/>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row>
    <row r="35" spans="1:46" s="1" customFormat="1" ht="18" customHeight="1">
      <c r="AT35" s="2"/>
    </row>
    <row r="36" spans="1:46">
      <c r="B36" s="2" t="s">
        <v>35</v>
      </c>
      <c r="S36" s="2" t="s">
        <v>36</v>
      </c>
    </row>
    <row r="37" spans="1:46" ht="22.5" customHeight="1">
      <c r="B37" s="200" t="s">
        <v>37</v>
      </c>
      <c r="C37" s="201"/>
      <c r="D37" s="201"/>
      <c r="E37" s="201"/>
      <c r="F37" s="201"/>
      <c r="G37" s="201"/>
      <c r="H37" s="201"/>
      <c r="I37" s="201"/>
      <c r="J37" s="201"/>
      <c r="K37" s="201"/>
      <c r="L37" s="201"/>
      <c r="M37" s="201"/>
      <c r="N37" s="201"/>
      <c r="O37" s="201"/>
      <c r="P37" s="201"/>
      <c r="Q37" s="202"/>
      <c r="S37" s="200" t="s">
        <v>38</v>
      </c>
      <c r="T37" s="201"/>
      <c r="U37" s="201"/>
      <c r="V37" s="201"/>
      <c r="W37" s="201"/>
      <c r="X37" s="201"/>
      <c r="Y37" s="201"/>
      <c r="Z37" s="201"/>
      <c r="AA37" s="201"/>
      <c r="AB37" s="201"/>
      <c r="AC37" s="201"/>
      <c r="AD37" s="201"/>
      <c r="AE37" s="201"/>
      <c r="AF37" s="201"/>
      <c r="AG37" s="201"/>
      <c r="AH37" s="202"/>
    </row>
    <row r="38" spans="1:46" ht="22.5" customHeight="1">
      <c r="B38" s="203"/>
      <c r="C38" s="204"/>
      <c r="D38" s="204"/>
      <c r="E38" s="204"/>
      <c r="F38" s="204"/>
      <c r="G38" s="204"/>
      <c r="H38" s="204"/>
      <c r="I38" s="204"/>
      <c r="J38" s="204"/>
      <c r="K38" s="204"/>
      <c r="L38" s="204"/>
      <c r="M38" s="204"/>
      <c r="N38" s="204"/>
      <c r="O38" s="204"/>
      <c r="P38" s="204"/>
      <c r="Q38" s="205"/>
      <c r="S38" s="203"/>
      <c r="T38" s="204"/>
      <c r="U38" s="204"/>
      <c r="V38" s="204"/>
      <c r="W38" s="204"/>
      <c r="X38" s="204"/>
      <c r="Y38" s="204"/>
      <c r="Z38" s="204"/>
      <c r="AA38" s="204"/>
      <c r="AB38" s="204"/>
      <c r="AC38" s="204"/>
      <c r="AD38" s="204"/>
      <c r="AE38" s="204"/>
      <c r="AF38" s="204"/>
      <c r="AG38" s="204"/>
      <c r="AH38" s="205"/>
    </row>
    <row r="39" spans="1:46" ht="22.5" customHeight="1">
      <c r="B39" s="203"/>
      <c r="C39" s="204"/>
      <c r="D39" s="204"/>
      <c r="E39" s="204"/>
      <c r="F39" s="204"/>
      <c r="G39" s="204"/>
      <c r="H39" s="204"/>
      <c r="I39" s="204"/>
      <c r="J39" s="204"/>
      <c r="K39" s="204"/>
      <c r="L39" s="204"/>
      <c r="M39" s="204"/>
      <c r="N39" s="204"/>
      <c r="O39" s="204"/>
      <c r="P39" s="204"/>
      <c r="Q39" s="205"/>
      <c r="S39" s="203"/>
      <c r="T39" s="204"/>
      <c r="U39" s="204"/>
      <c r="V39" s="204"/>
      <c r="W39" s="204"/>
      <c r="X39" s="204"/>
      <c r="Y39" s="204"/>
      <c r="Z39" s="204"/>
      <c r="AA39" s="204"/>
      <c r="AB39" s="204"/>
      <c r="AC39" s="204"/>
      <c r="AD39" s="204"/>
      <c r="AE39" s="204"/>
      <c r="AF39" s="204"/>
      <c r="AG39" s="204"/>
      <c r="AH39" s="205"/>
    </row>
    <row r="40" spans="1:46" ht="22.5" customHeight="1">
      <c r="B40" s="203"/>
      <c r="C40" s="204"/>
      <c r="D40" s="204"/>
      <c r="E40" s="204"/>
      <c r="F40" s="204"/>
      <c r="G40" s="204"/>
      <c r="H40" s="204"/>
      <c r="I40" s="204"/>
      <c r="J40" s="204"/>
      <c r="K40" s="204"/>
      <c r="L40" s="204"/>
      <c r="M40" s="204"/>
      <c r="N40" s="204"/>
      <c r="O40" s="204"/>
      <c r="P40" s="204"/>
      <c r="Q40" s="205"/>
      <c r="S40" s="203"/>
      <c r="T40" s="204"/>
      <c r="U40" s="204"/>
      <c r="V40" s="204"/>
      <c r="W40" s="204"/>
      <c r="X40" s="204"/>
      <c r="Y40" s="204"/>
      <c r="Z40" s="204"/>
      <c r="AA40" s="204"/>
      <c r="AB40" s="204"/>
      <c r="AC40" s="204"/>
      <c r="AD40" s="204"/>
      <c r="AE40" s="204"/>
      <c r="AF40" s="204"/>
      <c r="AG40" s="204"/>
      <c r="AH40" s="205"/>
    </row>
    <row r="41" spans="1:46" ht="22.5" customHeight="1">
      <c r="B41" s="206"/>
      <c r="C41" s="207"/>
      <c r="D41" s="207"/>
      <c r="E41" s="207"/>
      <c r="F41" s="207"/>
      <c r="G41" s="207"/>
      <c r="H41" s="207"/>
      <c r="I41" s="207"/>
      <c r="J41" s="207"/>
      <c r="K41" s="207"/>
      <c r="L41" s="207"/>
      <c r="M41" s="207"/>
      <c r="N41" s="207"/>
      <c r="O41" s="207"/>
      <c r="P41" s="207"/>
      <c r="Q41" s="208"/>
      <c r="S41" s="206"/>
      <c r="T41" s="207"/>
      <c r="U41" s="207"/>
      <c r="V41" s="207"/>
      <c r="W41" s="207"/>
      <c r="X41" s="207"/>
      <c r="Y41" s="207"/>
      <c r="Z41" s="207"/>
      <c r="AA41" s="207"/>
      <c r="AB41" s="207"/>
      <c r="AC41" s="207"/>
      <c r="AD41" s="207"/>
      <c r="AE41" s="207"/>
      <c r="AF41" s="207"/>
      <c r="AG41" s="207"/>
      <c r="AH41" s="208"/>
    </row>
    <row r="43" spans="1:46">
      <c r="A43" s="1" t="s">
        <v>39</v>
      </c>
    </row>
    <row r="44" spans="1:46">
      <c r="B44" s="2" t="s">
        <v>40</v>
      </c>
    </row>
    <row r="45" spans="1:46">
      <c r="B45" s="215" t="s">
        <v>41</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7"/>
    </row>
    <row r="46" spans="1:46">
      <c r="B46" s="218"/>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20"/>
    </row>
    <row r="47" spans="1:46">
      <c r="B47" s="221"/>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3"/>
    </row>
    <row r="49" spans="1:34" ht="18.75" customHeight="1">
      <c r="B49" s="212" t="s">
        <v>42</v>
      </c>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row>
    <row r="50" spans="1:34" ht="18.75" customHeight="1">
      <c r="B50" s="212"/>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row>
    <row r="51" spans="1:34">
      <c r="B51" s="212"/>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row>
    <row r="52" spans="1:34">
      <c r="B52" s="212"/>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row>
    <row r="54" spans="1:34">
      <c r="B54" s="224" t="s">
        <v>43</v>
      </c>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row>
    <row r="55" spans="1:34">
      <c r="B55" s="224"/>
      <c r="C55" s="224"/>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row>
    <row r="56" spans="1:34">
      <c r="B56" s="224"/>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row>
    <row r="58" spans="1:34">
      <c r="A58" s="1" t="s">
        <v>44</v>
      </c>
    </row>
    <row r="59" spans="1:34" ht="18.75" customHeight="1">
      <c r="B59" s="225" t="s">
        <v>45</v>
      </c>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7"/>
    </row>
    <row r="60" spans="1:34" ht="18.75" customHeight="1">
      <c r="B60" s="228"/>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30"/>
    </row>
    <row r="62" spans="1:34">
      <c r="A62" s="1" t="s">
        <v>46</v>
      </c>
    </row>
    <row r="63" spans="1:34" ht="18.75" customHeight="1">
      <c r="B63" s="225" t="s">
        <v>400</v>
      </c>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7"/>
    </row>
    <row r="64" spans="1:34" ht="18.75" customHeight="1">
      <c r="B64" s="231"/>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3"/>
    </row>
    <row r="65" spans="2:34" ht="18.75" customHeight="1">
      <c r="B65" s="231"/>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3"/>
    </row>
    <row r="66" spans="2:34" ht="18.75" customHeight="1">
      <c r="B66" s="231"/>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c r="AE66" s="232"/>
      <c r="AF66" s="232"/>
      <c r="AG66" s="232"/>
      <c r="AH66" s="233"/>
    </row>
    <row r="67" spans="2:34" ht="18.75" customHeight="1">
      <c r="B67" s="231"/>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c r="AE67" s="232"/>
      <c r="AF67" s="232"/>
      <c r="AG67" s="232"/>
      <c r="AH67" s="233"/>
    </row>
    <row r="68" spans="2:34" ht="18.75" customHeight="1">
      <c r="B68" s="231"/>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c r="AE68" s="232"/>
      <c r="AF68" s="232"/>
      <c r="AG68" s="232"/>
      <c r="AH68" s="233"/>
    </row>
    <row r="69" spans="2:34" ht="18.75" customHeight="1">
      <c r="B69" s="231"/>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c r="AE69" s="232"/>
      <c r="AF69" s="232"/>
      <c r="AG69" s="232"/>
      <c r="AH69" s="233"/>
    </row>
    <row r="70" spans="2:34" ht="18.75" customHeight="1">
      <c r="B70" s="231"/>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c r="AG70" s="232"/>
      <c r="AH70" s="233"/>
    </row>
    <row r="71" spans="2:34" ht="18.75" customHeight="1">
      <c r="B71" s="231"/>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3"/>
    </row>
    <row r="72" spans="2:34" ht="18.75" customHeight="1">
      <c r="B72" s="231"/>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c r="AH72" s="233"/>
    </row>
    <row r="73" spans="2:34" ht="18.75" customHeight="1">
      <c r="B73" s="231"/>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3"/>
    </row>
    <row r="74" spans="2:34" ht="18.75" customHeight="1">
      <c r="B74" s="231"/>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3"/>
    </row>
    <row r="75" spans="2:34" ht="18.75" customHeight="1">
      <c r="B75" s="231"/>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c r="AH75" s="233"/>
    </row>
    <row r="76" spans="2:34">
      <c r="B76" s="228"/>
      <c r="C76" s="229"/>
      <c r="D76" s="229"/>
      <c r="E76" s="229"/>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30"/>
    </row>
  </sheetData>
  <sheetProtection algorithmName="SHA-512" hashValue="3IAzEe49XxuFquatzScOR4ks/psgFRgr1pF+1OoigphczsLoz2NOUIogs1F84JBoO7JaAO+2d6qWdD5DTJihdA==" saltValue="3K9cgkQ1NHWo+nGd2PQF8w==" spinCount="100000" sheet="1" objects="1" scenarios="1"/>
  <mergeCells count="12">
    <mergeCell ref="B45:AH47"/>
    <mergeCell ref="B49:AH52"/>
    <mergeCell ref="B54:AH56"/>
    <mergeCell ref="B59:AH60"/>
    <mergeCell ref="B63:AH76"/>
    <mergeCell ref="B37:Q41"/>
    <mergeCell ref="S37:AH41"/>
    <mergeCell ref="B3:AH3"/>
    <mergeCell ref="B6:AH6"/>
    <mergeCell ref="S11:AH23"/>
    <mergeCell ref="B26:AH28"/>
    <mergeCell ref="B31:AH34"/>
  </mergeCells>
  <phoneticPr fontId="3"/>
  <pageMargins left="0.7" right="0.7" top="0.75" bottom="0.75" header="0.3" footer="0.3"/>
  <pageSetup paperSize="9" scale="4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0D188-C622-4D08-84C4-015D4489B5C7}">
  <sheetPr codeName="Sheet3">
    <tabColor theme="6" tint="0.79998168889431442"/>
    <pageSetUpPr autoPageBreaks="0"/>
  </sheetPr>
  <dimension ref="A1:DH390"/>
  <sheetViews>
    <sheetView showGridLines="0" workbookViewId="0">
      <selection activeCell="D4" sqref="D4"/>
    </sheetView>
  </sheetViews>
  <sheetFormatPr defaultColWidth="9" defaultRowHeight="18"/>
  <cols>
    <col min="1" max="1" width="9" style="79" customWidth="1"/>
    <col min="2" max="2" width="9" style="4" customWidth="1"/>
    <col min="3" max="3" width="11" style="4" customWidth="1"/>
    <col min="4" max="4" width="37.83203125" style="4" customWidth="1"/>
    <col min="5" max="5" width="30.5" style="4" customWidth="1"/>
    <col min="6" max="6" width="21.08203125" style="4" customWidth="1"/>
    <col min="7" max="7" width="11.83203125" style="4" customWidth="1"/>
    <col min="8" max="8" width="12.75" style="4" customWidth="1"/>
    <col min="9" max="9" width="33.25" style="4" customWidth="1"/>
    <col min="10" max="10" width="16.83203125" style="4" customWidth="1"/>
    <col min="11" max="11" width="17" style="4" customWidth="1"/>
    <col min="12" max="12" width="16.75" style="4" customWidth="1"/>
    <col min="13" max="19" width="9" style="4" customWidth="1"/>
    <col min="20" max="20" width="9" style="77" customWidth="1"/>
    <col min="21" max="21" width="9.5" style="77" customWidth="1"/>
    <col min="22" max="112" width="9" style="77"/>
    <col min="113" max="16384" width="9" style="78"/>
  </cols>
  <sheetData>
    <row r="1" spans="1:19">
      <c r="A1" s="76" t="s">
        <v>47</v>
      </c>
    </row>
    <row r="2" spans="1:19" ht="45.75" customHeight="1">
      <c r="B2" s="209" t="s">
        <v>48</v>
      </c>
      <c r="C2" s="210"/>
      <c r="D2" s="210"/>
      <c r="E2" s="210"/>
      <c r="F2" s="210"/>
      <c r="G2" s="210"/>
      <c r="H2" s="210"/>
      <c r="I2" s="210"/>
      <c r="J2" s="210"/>
      <c r="K2" s="211"/>
    </row>
    <row r="3" spans="1:19">
      <c r="A3" s="80"/>
      <c r="B3" s="79"/>
      <c r="C3" s="79"/>
      <c r="D3" s="79"/>
      <c r="E3" s="79"/>
      <c r="F3" s="79"/>
      <c r="G3" s="79"/>
      <c r="H3" s="79"/>
      <c r="I3" s="79"/>
      <c r="J3" s="79"/>
      <c r="K3" s="79"/>
    </row>
    <row r="4" spans="1:19">
      <c r="A4" s="80" t="s">
        <v>49</v>
      </c>
    </row>
    <row r="5" spans="1:19">
      <c r="A5" s="76" t="s">
        <v>50</v>
      </c>
    </row>
    <row r="6" spans="1:19">
      <c r="A6" s="81" t="s">
        <v>51</v>
      </c>
      <c r="B6" s="2" t="s">
        <v>52</v>
      </c>
      <c r="C6" s="2"/>
      <c r="D6" s="2"/>
      <c r="E6" s="2"/>
      <c r="F6" s="2"/>
      <c r="G6" s="2"/>
      <c r="H6" s="2"/>
      <c r="I6" s="2"/>
      <c r="J6" s="2"/>
      <c r="K6" s="2"/>
      <c r="L6" s="2"/>
      <c r="M6" s="2"/>
      <c r="N6" s="2"/>
      <c r="O6" s="2"/>
      <c r="S6" s="82"/>
    </row>
    <row r="7" spans="1:19">
      <c r="A7" s="81"/>
      <c r="B7" s="2"/>
      <c r="C7" s="2" t="s">
        <v>53</v>
      </c>
      <c r="D7" s="2"/>
      <c r="E7" s="2"/>
      <c r="F7" s="2"/>
      <c r="G7" s="2"/>
      <c r="H7" s="2"/>
      <c r="I7" s="2"/>
      <c r="J7" s="2"/>
      <c r="K7" s="2"/>
      <c r="L7" s="2"/>
      <c r="M7" s="2"/>
      <c r="N7" s="2"/>
      <c r="O7" s="2"/>
      <c r="S7" s="82"/>
    </row>
    <row r="8" spans="1:19">
      <c r="A8" s="81"/>
      <c r="B8" s="2"/>
      <c r="C8" s="9"/>
      <c r="D8" s="6"/>
      <c r="E8" s="6"/>
      <c r="F8" s="7"/>
      <c r="G8" s="2"/>
      <c r="H8" s="2"/>
      <c r="I8" s="2"/>
      <c r="J8" s="2"/>
      <c r="K8" s="2"/>
      <c r="L8" s="2"/>
      <c r="M8" s="2"/>
      <c r="N8" s="2"/>
      <c r="O8" s="2"/>
    </row>
    <row r="9" spans="1:19">
      <c r="A9" s="83" t="s">
        <v>54</v>
      </c>
      <c r="B9" s="2" t="s">
        <v>55</v>
      </c>
      <c r="C9" s="2"/>
      <c r="D9" s="2"/>
      <c r="E9" s="2"/>
      <c r="F9" s="2"/>
      <c r="G9" s="2"/>
      <c r="H9" s="2"/>
      <c r="I9" s="2"/>
      <c r="J9" s="2"/>
      <c r="K9" s="2"/>
      <c r="L9" s="2"/>
      <c r="M9" s="2"/>
      <c r="N9" s="2"/>
      <c r="O9" s="2"/>
    </row>
    <row r="10" spans="1:19">
      <c r="A10" s="81"/>
      <c r="B10" s="2"/>
      <c r="C10" s="10"/>
      <c r="D10" s="6"/>
      <c r="E10" s="6"/>
      <c r="F10" s="6"/>
      <c r="G10" s="6"/>
      <c r="H10" s="6"/>
      <c r="I10" s="6"/>
      <c r="J10" s="6"/>
      <c r="K10" s="7"/>
      <c r="L10" s="2"/>
      <c r="M10" s="2"/>
      <c r="N10" s="2"/>
      <c r="O10" s="2"/>
    </row>
    <row r="11" spans="1:19">
      <c r="A11" s="83" t="s">
        <v>56</v>
      </c>
      <c r="B11" s="2" t="s">
        <v>57</v>
      </c>
      <c r="C11" s="2"/>
      <c r="D11" s="2"/>
      <c r="E11" s="2"/>
      <c r="F11" s="2"/>
      <c r="G11" s="2"/>
      <c r="H11" s="2"/>
      <c r="I11" s="2"/>
      <c r="J11" s="2"/>
      <c r="K11" s="2"/>
      <c r="L11" s="2"/>
      <c r="M11" s="2"/>
      <c r="N11" s="2"/>
      <c r="O11" s="2"/>
    </row>
    <row r="12" spans="1:19">
      <c r="A12" s="81"/>
      <c r="B12" s="2"/>
      <c r="C12" s="10"/>
      <c r="D12" s="6"/>
      <c r="E12" s="6"/>
      <c r="F12" s="6"/>
      <c r="G12" s="6"/>
      <c r="H12" s="6"/>
      <c r="I12" s="6"/>
      <c r="J12" s="6"/>
      <c r="K12" s="7"/>
      <c r="L12" s="2"/>
      <c r="M12" s="2"/>
      <c r="N12" s="2"/>
      <c r="O12" s="2"/>
    </row>
    <row r="13" spans="1:19">
      <c r="A13" s="83" t="s">
        <v>58</v>
      </c>
      <c r="B13" s="2" t="s">
        <v>59</v>
      </c>
      <c r="C13" s="2"/>
      <c r="D13" s="2"/>
      <c r="E13" s="2"/>
      <c r="F13" s="2"/>
      <c r="G13" s="2"/>
      <c r="H13" s="2"/>
      <c r="I13" s="2"/>
      <c r="J13" s="2"/>
      <c r="K13" s="2"/>
      <c r="L13" s="2"/>
      <c r="M13" s="2"/>
      <c r="N13" s="2"/>
      <c r="O13" s="2"/>
    </row>
    <row r="14" spans="1:19">
      <c r="A14" s="81"/>
      <c r="B14" s="2"/>
      <c r="C14" s="10"/>
      <c r="D14" s="6"/>
      <c r="E14" s="6"/>
      <c r="F14" s="6"/>
      <c r="G14" s="6"/>
      <c r="H14" s="6"/>
      <c r="I14" s="6"/>
      <c r="J14" s="6"/>
      <c r="K14" s="7"/>
      <c r="L14" s="2"/>
      <c r="M14" s="2"/>
      <c r="N14" s="2"/>
      <c r="O14" s="2"/>
    </row>
    <row r="15" spans="1:19">
      <c r="A15" s="81"/>
      <c r="B15" s="2"/>
      <c r="C15" s="2"/>
      <c r="D15" s="2"/>
      <c r="E15" s="2"/>
      <c r="F15" s="2"/>
      <c r="L15" s="2"/>
      <c r="M15" s="2"/>
      <c r="N15" s="2"/>
      <c r="O15" s="2"/>
    </row>
    <row r="16" spans="1:19">
      <c r="A16" s="81" t="s">
        <v>60</v>
      </c>
      <c r="B16" s="2" t="s">
        <v>61</v>
      </c>
      <c r="C16" s="2"/>
      <c r="D16" s="2"/>
      <c r="E16" s="2"/>
      <c r="F16" s="2"/>
      <c r="G16" s="2"/>
      <c r="H16" s="2"/>
      <c r="I16" s="2"/>
      <c r="J16" s="2"/>
    </row>
    <row r="17" spans="1:112">
      <c r="A17" s="81"/>
      <c r="B17" s="2"/>
      <c r="C17" s="2" t="s">
        <v>53</v>
      </c>
      <c r="D17" s="2"/>
      <c r="E17" s="2"/>
      <c r="F17" s="2"/>
      <c r="G17" s="2"/>
      <c r="H17" s="2"/>
      <c r="I17" s="2"/>
      <c r="J17" s="2"/>
      <c r="K17" s="2"/>
      <c r="L17" s="2"/>
      <c r="M17" s="2"/>
      <c r="N17" s="2"/>
      <c r="O17" s="2"/>
      <c r="S17" s="82"/>
    </row>
    <row r="18" spans="1:112">
      <c r="A18" s="81"/>
      <c r="B18" s="2"/>
      <c r="C18" s="9"/>
      <c r="D18" s="6"/>
      <c r="E18" s="6"/>
      <c r="F18" s="7"/>
      <c r="G18" s="2"/>
      <c r="H18" s="2"/>
      <c r="I18" s="2"/>
      <c r="J18" s="2"/>
    </row>
    <row r="19" spans="1:112">
      <c r="A19" s="81"/>
      <c r="B19" s="2"/>
      <c r="C19" s="2"/>
      <c r="D19" s="2"/>
      <c r="E19" s="2"/>
      <c r="F19" s="2"/>
      <c r="G19" s="2"/>
      <c r="H19" s="2"/>
      <c r="I19" s="2"/>
      <c r="J19" s="2"/>
    </row>
    <row r="20" spans="1:112" ht="21.75" customHeight="1">
      <c r="A20" s="81" t="s">
        <v>62</v>
      </c>
      <c r="B20" s="2" t="s">
        <v>63</v>
      </c>
      <c r="C20" s="2"/>
      <c r="D20" s="2"/>
      <c r="E20" s="2"/>
      <c r="F20" s="2"/>
      <c r="G20" s="2"/>
      <c r="H20" s="2"/>
      <c r="I20" s="2"/>
      <c r="J20" s="2"/>
    </row>
    <row r="21" spans="1:112">
      <c r="A21" s="81"/>
      <c r="B21" s="2"/>
      <c r="C21" s="2" t="s">
        <v>53</v>
      </c>
      <c r="D21" s="2"/>
      <c r="E21" s="2"/>
      <c r="F21" s="2"/>
      <c r="G21" s="2"/>
      <c r="H21" s="2"/>
      <c r="I21" s="2"/>
      <c r="J21" s="2"/>
      <c r="K21" s="2"/>
      <c r="L21" s="2"/>
      <c r="M21" s="2"/>
      <c r="N21" s="2"/>
      <c r="O21" s="2"/>
      <c r="S21" s="82"/>
    </row>
    <row r="22" spans="1:112">
      <c r="A22" s="81"/>
      <c r="B22" s="2"/>
      <c r="C22" s="9"/>
      <c r="D22" s="6"/>
      <c r="E22" s="6"/>
      <c r="F22" s="7"/>
    </row>
    <row r="23" spans="1:112">
      <c r="A23" s="81"/>
      <c r="B23" s="2"/>
      <c r="C23" s="2"/>
      <c r="D23" s="2"/>
      <c r="E23" s="2"/>
      <c r="F23" s="2"/>
    </row>
    <row r="24" spans="1:112">
      <c r="C24" s="2"/>
    </row>
    <row r="25" spans="1:112">
      <c r="A25" s="79" t="s">
        <v>64</v>
      </c>
      <c r="B25" s="2" t="s">
        <v>65</v>
      </c>
      <c r="F25" s="84"/>
      <c r="DH25" s="78"/>
    </row>
    <row r="26" spans="1:112">
      <c r="C26" s="4" t="s">
        <v>66</v>
      </c>
      <c r="DH26" s="78"/>
    </row>
    <row r="27" spans="1:112" ht="18.75" customHeight="1">
      <c r="C27" s="11"/>
      <c r="D27" s="85" t="s">
        <v>67</v>
      </c>
      <c r="E27" s="86"/>
      <c r="F27" s="86"/>
      <c r="G27" s="86"/>
      <c r="H27" s="86"/>
      <c r="I27" s="87"/>
      <c r="DH27" s="78"/>
    </row>
    <row r="28" spans="1:112" ht="18.75" customHeight="1">
      <c r="C28" s="11"/>
      <c r="D28" s="85" t="s">
        <v>68</v>
      </c>
      <c r="E28" s="86"/>
      <c r="F28" s="86"/>
      <c r="G28" s="86"/>
      <c r="H28" s="86"/>
      <c r="I28" s="87"/>
      <c r="DH28" s="78"/>
    </row>
    <row r="29" spans="1:112" ht="18.75" customHeight="1">
      <c r="C29" s="11"/>
      <c r="D29" s="85" t="s">
        <v>69</v>
      </c>
      <c r="E29" s="86"/>
      <c r="F29" s="86"/>
      <c r="G29" s="86"/>
      <c r="H29" s="86"/>
      <c r="I29" s="87"/>
      <c r="DH29" s="78"/>
    </row>
    <row r="30" spans="1:112" ht="18.75" customHeight="1">
      <c r="C30" s="11"/>
      <c r="D30" s="88" t="s">
        <v>70</v>
      </c>
      <c r="E30" s="86"/>
      <c r="F30" s="86"/>
      <c r="G30" s="86"/>
      <c r="H30" s="86"/>
      <c r="I30" s="87"/>
      <c r="DH30" s="78"/>
    </row>
    <row r="31" spans="1:112" ht="18.75" customHeight="1">
      <c r="C31" s="11"/>
      <c r="D31" s="89" t="s">
        <v>71</v>
      </c>
      <c r="E31" s="86"/>
      <c r="F31" s="86"/>
      <c r="G31" s="86"/>
      <c r="H31" s="86"/>
      <c r="I31" s="87"/>
      <c r="DH31" s="78"/>
    </row>
    <row r="32" spans="1:112" ht="18.75" customHeight="1">
      <c r="C32" s="11"/>
      <c r="D32" s="5" t="s">
        <v>72</v>
      </c>
      <c r="E32" s="86"/>
      <c r="F32" s="86"/>
      <c r="G32" s="86"/>
      <c r="H32" s="86"/>
      <c r="I32" s="87"/>
      <c r="DH32" s="78"/>
    </row>
    <row r="33" spans="1:112" ht="18.75" customHeight="1">
      <c r="C33" s="11"/>
      <c r="D33" s="88" t="s">
        <v>73</v>
      </c>
      <c r="E33" s="86"/>
      <c r="F33" s="86"/>
      <c r="G33" s="86"/>
      <c r="H33" s="86"/>
      <c r="I33" s="87"/>
      <c r="DH33" s="78"/>
    </row>
    <row r="34" spans="1:112" ht="18.75" customHeight="1">
      <c r="C34" s="11"/>
      <c r="D34" s="88" t="s">
        <v>74</v>
      </c>
      <c r="E34" s="86"/>
      <c r="F34" s="86"/>
      <c r="G34" s="86"/>
      <c r="H34" s="86"/>
      <c r="I34" s="87"/>
      <c r="DH34" s="78"/>
    </row>
    <row r="35" spans="1:112" ht="18.75" customHeight="1">
      <c r="C35" s="11"/>
      <c r="D35" s="88" t="s">
        <v>75</v>
      </c>
      <c r="E35" s="86"/>
      <c r="F35" s="86"/>
      <c r="G35" s="86"/>
      <c r="H35" s="86"/>
      <c r="I35" s="87"/>
      <c r="DH35" s="78"/>
    </row>
    <row r="36" spans="1:112" ht="18.75" customHeight="1">
      <c r="C36" s="11"/>
      <c r="D36" s="88" t="s">
        <v>76</v>
      </c>
      <c r="E36" s="86"/>
      <c r="F36" s="86"/>
      <c r="G36" s="86"/>
      <c r="H36" s="86"/>
      <c r="I36" s="87"/>
      <c r="DH36" s="78"/>
    </row>
    <row r="37" spans="1:112" ht="18.75" customHeight="1">
      <c r="C37" s="11"/>
      <c r="D37" s="88" t="s">
        <v>77</v>
      </c>
      <c r="E37" s="86"/>
      <c r="F37" s="86"/>
      <c r="G37" s="86"/>
      <c r="H37" s="86"/>
      <c r="I37" s="87"/>
      <c r="DH37" s="78"/>
    </row>
    <row r="38" spans="1:112" ht="18.75" customHeight="1">
      <c r="C38" s="11"/>
      <c r="D38" s="88" t="s">
        <v>78</v>
      </c>
      <c r="E38" s="86"/>
      <c r="F38" s="86"/>
      <c r="G38" s="86"/>
      <c r="H38" s="86"/>
      <c r="I38" s="87"/>
      <c r="DH38" s="78"/>
    </row>
    <row r="39" spans="1:112" ht="18.75" customHeight="1">
      <c r="C39" s="11"/>
      <c r="D39" s="88" t="s">
        <v>79</v>
      </c>
      <c r="E39" s="90" t="s">
        <v>80</v>
      </c>
      <c r="F39" s="35"/>
      <c r="G39" s="86"/>
      <c r="H39" s="86"/>
      <c r="I39" s="87"/>
      <c r="DH39" s="78"/>
    </row>
    <row r="40" spans="1:112" s="4" customFormat="1" ht="19.5" customHeight="1">
      <c r="A40" s="79"/>
      <c r="C40" s="91"/>
      <c r="D40" s="2"/>
      <c r="E40" s="92"/>
      <c r="F40" s="93"/>
      <c r="G40" s="93"/>
      <c r="H40" s="93"/>
      <c r="I40" s="93"/>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77"/>
    </row>
    <row r="41" spans="1:112">
      <c r="A41" s="81" t="s">
        <v>81</v>
      </c>
      <c r="B41" s="2" t="s">
        <v>82</v>
      </c>
      <c r="C41" s="2"/>
      <c r="F41" s="84" t="str">
        <f>IF(COUNTIF($C$43:$C$45,"〇")&gt;3,"※選択できるのは3つまでです","")</f>
        <v/>
      </c>
      <c r="DH41" s="78"/>
    </row>
    <row r="42" spans="1:112">
      <c r="A42" s="94"/>
      <c r="B42" s="2"/>
      <c r="C42" s="2" t="s">
        <v>66</v>
      </c>
      <c r="DH42" s="78"/>
    </row>
    <row r="43" spans="1:112" ht="18.75" customHeight="1">
      <c r="C43" s="11"/>
      <c r="D43" s="89" t="s">
        <v>83</v>
      </c>
      <c r="E43" s="86"/>
      <c r="F43" s="86"/>
      <c r="G43" s="86"/>
      <c r="H43" s="86"/>
      <c r="I43" s="87"/>
      <c r="DH43" s="78"/>
    </row>
    <row r="44" spans="1:112" ht="18.75" customHeight="1">
      <c r="C44" s="11"/>
      <c r="D44" s="89" t="s">
        <v>84</v>
      </c>
      <c r="E44" s="86"/>
      <c r="F44" s="86"/>
      <c r="G44" s="86"/>
      <c r="H44" s="86"/>
      <c r="I44" s="87"/>
      <c r="DH44" s="78"/>
    </row>
    <row r="45" spans="1:112" ht="18.75" customHeight="1">
      <c r="C45" s="11"/>
      <c r="D45" s="88" t="s">
        <v>79</v>
      </c>
      <c r="E45" s="90" t="s">
        <v>80</v>
      </c>
      <c r="F45" s="35"/>
      <c r="G45" s="86"/>
      <c r="H45" s="86"/>
      <c r="I45" s="87"/>
      <c r="DH45" s="78"/>
    </row>
    <row r="46" spans="1:112" ht="18.75" customHeight="1">
      <c r="C46" s="91"/>
      <c r="E46" s="92"/>
      <c r="F46" s="93"/>
      <c r="G46" s="93"/>
      <c r="H46" s="93"/>
      <c r="I46" s="93"/>
      <c r="DH46" s="78"/>
    </row>
    <row r="47" spans="1:112">
      <c r="A47" s="81" t="s">
        <v>85</v>
      </c>
      <c r="B47" s="2" t="s">
        <v>86</v>
      </c>
      <c r="C47" s="2"/>
      <c r="F47" s="84"/>
      <c r="DH47" s="78"/>
    </row>
    <row r="48" spans="1:112">
      <c r="A48" s="81"/>
      <c r="B48" s="2"/>
      <c r="C48" s="2" t="s">
        <v>66</v>
      </c>
      <c r="DH48" s="78"/>
    </row>
    <row r="49" spans="1:112" ht="18.75" customHeight="1">
      <c r="C49" s="11"/>
      <c r="D49" s="89" t="s">
        <v>87</v>
      </c>
      <c r="E49" s="86"/>
      <c r="F49" s="86"/>
      <c r="G49" s="86"/>
      <c r="H49" s="86"/>
      <c r="I49" s="87"/>
      <c r="DH49" s="78"/>
    </row>
    <row r="50" spans="1:112" ht="18.75" customHeight="1">
      <c r="C50" s="11"/>
      <c r="D50" s="89" t="s">
        <v>88</v>
      </c>
      <c r="E50" s="86"/>
      <c r="F50" s="86"/>
      <c r="G50" s="86"/>
      <c r="H50" s="86"/>
      <c r="I50" s="87"/>
      <c r="DH50" s="78"/>
    </row>
    <row r="51" spans="1:112" ht="18.75" customHeight="1">
      <c r="C51" s="11"/>
      <c r="D51" s="89" t="s">
        <v>89</v>
      </c>
      <c r="E51" s="86"/>
      <c r="F51" s="86"/>
      <c r="G51" s="86"/>
      <c r="H51" s="86"/>
      <c r="I51" s="87"/>
      <c r="DH51" s="78"/>
    </row>
    <row r="52" spans="1:112" ht="18.75" customHeight="1">
      <c r="C52" s="11"/>
      <c r="D52" s="89" t="s">
        <v>90</v>
      </c>
      <c r="E52" s="86"/>
      <c r="F52" s="86"/>
      <c r="G52" s="86"/>
      <c r="H52" s="86"/>
      <c r="I52" s="87"/>
      <c r="DH52" s="78"/>
    </row>
    <row r="53" spans="1:112" ht="18.75" customHeight="1">
      <c r="C53" s="11"/>
      <c r="D53" s="88" t="s">
        <v>79</v>
      </c>
      <c r="E53" s="90" t="s">
        <v>80</v>
      </c>
      <c r="F53" s="35"/>
      <c r="G53" s="86"/>
      <c r="H53" s="86"/>
      <c r="I53" s="87"/>
      <c r="DH53" s="78"/>
    </row>
    <row r="54" spans="1:112" ht="18.75" customHeight="1">
      <c r="C54" s="91"/>
      <c r="D54" s="2"/>
      <c r="E54" s="92"/>
      <c r="F54" s="93"/>
      <c r="G54" s="93"/>
      <c r="H54" s="93"/>
      <c r="I54" s="93"/>
      <c r="DH54" s="78"/>
    </row>
    <row r="55" spans="1:112" s="4" customFormat="1">
      <c r="A55" s="95" t="s">
        <v>91</v>
      </c>
      <c r="B55" s="2" t="s">
        <v>92</v>
      </c>
      <c r="C55" s="2"/>
      <c r="D55" s="2"/>
      <c r="E55" s="2"/>
      <c r="F55" s="2"/>
      <c r="G55" s="2"/>
      <c r="H55" s="2"/>
      <c r="I55" s="2"/>
      <c r="J55" s="2"/>
      <c r="K55" s="2"/>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row>
    <row r="56" spans="1:112" s="4" customFormat="1">
      <c r="A56" s="95"/>
      <c r="B56" s="2"/>
      <c r="C56" s="71"/>
      <c r="D56" s="96"/>
      <c r="E56" s="96"/>
      <c r="F56" s="96"/>
      <c r="G56" s="96"/>
      <c r="H56" s="96"/>
      <c r="I56" s="96"/>
      <c r="J56" s="96"/>
      <c r="K56" s="9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row>
    <row r="57" spans="1:112" s="4" customFormat="1">
      <c r="A57" s="95"/>
      <c r="B57" s="2"/>
      <c r="C57" s="98"/>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row>
    <row r="58" spans="1:112" s="4" customFormat="1">
      <c r="A58" s="95"/>
      <c r="B58" s="2" t="s">
        <v>93</v>
      </c>
      <c r="C58" s="2"/>
      <c r="D58" s="2"/>
      <c r="E58" s="2"/>
      <c r="F58" s="2"/>
      <c r="G58" s="2"/>
      <c r="H58" s="2"/>
      <c r="I58" s="2"/>
      <c r="J58" s="2"/>
      <c r="K58" s="2"/>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row>
    <row r="59" spans="1:112" s="4" customFormat="1">
      <c r="A59" s="95"/>
      <c r="B59" s="2"/>
      <c r="C59" s="71"/>
      <c r="D59" s="96"/>
      <c r="E59" s="96"/>
      <c r="F59" s="96"/>
      <c r="G59" s="96"/>
      <c r="H59" s="96"/>
      <c r="I59" s="96"/>
      <c r="J59" s="96"/>
      <c r="K59" s="9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row>
    <row r="60" spans="1:112" s="4" customFormat="1">
      <c r="A60" s="95"/>
      <c r="B60" s="2"/>
      <c r="C60" s="98"/>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row>
    <row r="61" spans="1:112" s="4" customFormat="1">
      <c r="A61" s="95"/>
      <c r="B61" s="2" t="s">
        <v>94</v>
      </c>
      <c r="C61" s="2"/>
      <c r="D61" s="2"/>
      <c r="E61" s="2"/>
      <c r="F61" s="2"/>
      <c r="G61" s="2"/>
      <c r="H61" s="2"/>
      <c r="I61" s="2"/>
      <c r="J61" s="2"/>
      <c r="K61" s="2"/>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row>
    <row r="62" spans="1:112" s="4" customFormat="1">
      <c r="A62" s="82"/>
      <c r="C62" s="30"/>
      <c r="D62" s="96"/>
      <c r="E62" s="96"/>
      <c r="F62" s="96"/>
      <c r="G62" s="96"/>
      <c r="H62" s="96"/>
      <c r="I62" s="96"/>
      <c r="J62" s="96"/>
      <c r="K62" s="9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row>
    <row r="63" spans="1:112" s="4" customFormat="1">
      <c r="A63" s="82"/>
      <c r="C63" s="99"/>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row>
    <row r="64" spans="1:112">
      <c r="A64" s="79" t="s">
        <v>95</v>
      </c>
      <c r="B64" s="4" t="s">
        <v>96</v>
      </c>
    </row>
    <row r="65" spans="1:112">
      <c r="C65" s="88"/>
      <c r="D65" s="100" t="s">
        <v>97</v>
      </c>
      <c r="E65" s="14"/>
      <c r="F65" s="96"/>
      <c r="G65" s="96"/>
      <c r="H65" s="96"/>
      <c r="I65" s="96"/>
      <c r="J65" s="96"/>
      <c r="K65" s="97"/>
    </row>
    <row r="66" spans="1:112">
      <c r="C66" s="88"/>
      <c r="D66" s="100" t="s">
        <v>98</v>
      </c>
      <c r="E66" s="14"/>
      <c r="F66" s="96"/>
      <c r="G66" s="96"/>
      <c r="H66" s="96"/>
      <c r="I66" s="96"/>
      <c r="J66" s="96"/>
      <c r="K66" s="97"/>
    </row>
    <row r="67" spans="1:112">
      <c r="C67" s="88"/>
      <c r="D67" s="100" t="s">
        <v>99</v>
      </c>
      <c r="E67" s="14"/>
      <c r="F67" s="96"/>
      <c r="G67" s="96"/>
      <c r="H67" s="96"/>
      <c r="I67" s="96"/>
      <c r="J67" s="96"/>
      <c r="K67" s="97"/>
    </row>
    <row r="68" spans="1:112">
      <c r="C68" s="88"/>
      <c r="D68" s="100" t="s">
        <v>100</v>
      </c>
      <c r="E68" s="14"/>
      <c r="F68" s="96"/>
      <c r="G68" s="96"/>
      <c r="H68" s="96"/>
      <c r="I68" s="96"/>
      <c r="J68" s="96"/>
      <c r="K68" s="97"/>
    </row>
    <row r="69" spans="1:112">
      <c r="C69" s="88"/>
      <c r="D69" s="100" t="s">
        <v>101</v>
      </c>
      <c r="E69" s="14"/>
      <c r="F69" s="96"/>
      <c r="G69" s="96"/>
      <c r="H69" s="96"/>
      <c r="I69" s="96"/>
      <c r="J69" s="96"/>
      <c r="K69" s="97"/>
    </row>
    <row r="71" spans="1:112">
      <c r="A71" s="81" t="s">
        <v>102</v>
      </c>
      <c r="B71" s="2" t="s">
        <v>103</v>
      </c>
      <c r="C71" s="2"/>
      <c r="D71" s="2"/>
      <c r="E71" s="2"/>
      <c r="F71" s="101"/>
    </row>
    <row r="72" spans="1:112">
      <c r="A72" s="81"/>
      <c r="B72" s="2"/>
      <c r="C72" s="2" t="s">
        <v>104</v>
      </c>
      <c r="D72" s="2"/>
      <c r="E72" s="2"/>
      <c r="F72" s="101"/>
    </row>
    <row r="73" spans="1:112">
      <c r="A73" s="81"/>
      <c r="B73" s="2"/>
      <c r="C73" s="11"/>
      <c r="D73" s="88" t="s">
        <v>105</v>
      </c>
      <c r="E73" s="96"/>
      <c r="F73" s="102" t="s">
        <v>106</v>
      </c>
      <c r="G73" s="10"/>
      <c r="H73" s="6"/>
      <c r="I73" s="6"/>
      <c r="J73" s="6"/>
      <c r="K73" s="7"/>
      <c r="N73" s="2"/>
      <c r="O73" s="2"/>
    </row>
    <row r="74" spans="1:112">
      <c r="A74" s="103"/>
      <c r="B74" s="101"/>
      <c r="C74" s="11"/>
      <c r="D74" s="88" t="s">
        <v>107</v>
      </c>
      <c r="E74" s="96"/>
      <c r="F74" s="102" t="s">
        <v>106</v>
      </c>
      <c r="G74" s="10"/>
      <c r="H74" s="6"/>
      <c r="I74" s="6"/>
      <c r="J74" s="6"/>
      <c r="K74" s="7"/>
    </row>
    <row r="75" spans="1:112">
      <c r="A75" s="103"/>
      <c r="B75" s="101"/>
      <c r="C75" s="11"/>
      <c r="D75" s="88" t="s">
        <v>108</v>
      </c>
      <c r="E75" s="96"/>
      <c r="F75" s="102" t="s">
        <v>109</v>
      </c>
      <c r="G75" s="10"/>
      <c r="H75" s="6"/>
      <c r="I75" s="6"/>
      <c r="J75" s="6"/>
      <c r="K75" s="7"/>
    </row>
    <row r="77" spans="1:112">
      <c r="B77" s="2" t="s">
        <v>110</v>
      </c>
    </row>
    <row r="78" spans="1:112">
      <c r="B78" s="4" t="s">
        <v>111</v>
      </c>
    </row>
    <row r="79" spans="1:112">
      <c r="C79" s="104" t="s">
        <v>112</v>
      </c>
      <c r="D79" s="105"/>
      <c r="E79" s="105"/>
      <c r="F79" s="105"/>
      <c r="G79" s="105"/>
      <c r="H79" s="105"/>
      <c r="I79" s="105"/>
      <c r="J79" s="105"/>
      <c r="K79" s="106"/>
      <c r="O79"/>
      <c r="P79"/>
      <c r="Q79"/>
      <c r="R79"/>
    </row>
    <row r="80" spans="1:112" s="4" customFormat="1">
      <c r="A80" s="79"/>
      <c r="C80" s="107" t="s">
        <v>113</v>
      </c>
      <c r="D80" s="77"/>
      <c r="E80" s="77"/>
      <c r="F80" s="77"/>
      <c r="G80" s="77"/>
      <c r="H80" s="77"/>
      <c r="I80" s="77"/>
      <c r="J80" s="77"/>
      <c r="K80" s="108"/>
      <c r="O80"/>
      <c r="P80"/>
      <c r="Q80"/>
      <c r="R80"/>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row>
    <row r="81" spans="1:112" s="4" customFormat="1">
      <c r="A81" s="79"/>
      <c r="C81" s="109" t="s">
        <v>114</v>
      </c>
      <c r="D81" s="110"/>
      <c r="E81" s="110"/>
      <c r="F81" s="110"/>
      <c r="G81" s="110"/>
      <c r="H81" s="110"/>
      <c r="I81" s="110"/>
      <c r="J81" s="110"/>
      <c r="K81" s="111"/>
      <c r="O81"/>
      <c r="P81"/>
      <c r="Q81"/>
      <c r="R81"/>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row>
    <row r="83" spans="1:112">
      <c r="A83" s="80" t="s">
        <v>115</v>
      </c>
    </row>
    <row r="84" spans="1:112">
      <c r="A84" s="76" t="s">
        <v>116</v>
      </c>
    </row>
    <row r="85" spans="1:112" s="4" customFormat="1">
      <c r="A85" s="79" t="s">
        <v>117</v>
      </c>
      <c r="B85" s="4" t="s">
        <v>118</v>
      </c>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c r="BQ85" s="77"/>
      <c r="BR85" s="77"/>
      <c r="BS85" s="77"/>
      <c r="BT85" s="77"/>
      <c r="BU85" s="77"/>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row>
    <row r="86" spans="1:112" s="4" customFormat="1">
      <c r="A86" s="79"/>
      <c r="C86" s="4" t="s">
        <v>66</v>
      </c>
      <c r="G86" s="1"/>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77"/>
      <c r="BN86" s="77"/>
      <c r="BO86" s="77"/>
      <c r="BP86" s="77"/>
      <c r="BQ86" s="77"/>
      <c r="BR86" s="77"/>
      <c r="BS86" s="77"/>
      <c r="BT86" s="77"/>
      <c r="BU86" s="77"/>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row>
    <row r="87" spans="1:112" s="4" customFormat="1">
      <c r="A87" s="79"/>
      <c r="C87" s="11"/>
      <c r="D87" s="88" t="s">
        <v>119</v>
      </c>
      <c r="E87" s="96"/>
      <c r="F87" s="96"/>
      <c r="G87" s="96"/>
      <c r="H87" s="96"/>
      <c r="I87" s="96"/>
      <c r="J87" s="96"/>
      <c r="K87" s="9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row>
    <row r="88" spans="1:112" s="4" customFormat="1">
      <c r="A88" s="79"/>
      <c r="C88" s="11"/>
      <c r="D88" s="88" t="s">
        <v>120</v>
      </c>
      <c r="E88" s="96"/>
      <c r="F88" s="96"/>
      <c r="G88" s="96"/>
      <c r="H88" s="96"/>
      <c r="I88" s="96"/>
      <c r="J88" s="96"/>
      <c r="K88" s="9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row>
    <row r="89" spans="1:112" s="4" customFormat="1">
      <c r="A89" s="79"/>
      <c r="C89" s="11"/>
      <c r="D89" s="88" t="s">
        <v>121</v>
      </c>
      <c r="E89" s="96"/>
      <c r="F89" s="96"/>
      <c r="G89" s="96"/>
      <c r="H89" s="96"/>
      <c r="I89" s="96"/>
      <c r="J89" s="96"/>
      <c r="K89" s="9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row>
    <row r="90" spans="1:112" s="4" customFormat="1">
      <c r="A90" s="79"/>
      <c r="C90" s="11"/>
      <c r="D90" s="88" t="s">
        <v>122</v>
      </c>
      <c r="E90" s="96"/>
      <c r="F90" s="96"/>
      <c r="G90" s="96"/>
      <c r="H90" s="96"/>
      <c r="I90" s="96"/>
      <c r="J90" s="96"/>
      <c r="K90" s="9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row>
    <row r="91" spans="1:112" s="4" customFormat="1">
      <c r="A91" s="79"/>
      <c r="C91" s="11"/>
      <c r="D91" s="88" t="s">
        <v>123</v>
      </c>
      <c r="E91" s="96"/>
      <c r="F91" s="96"/>
      <c r="G91" s="96"/>
      <c r="H91" s="96"/>
      <c r="I91" s="96"/>
      <c r="J91" s="96"/>
      <c r="K91" s="9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row>
    <row r="92" spans="1:112" s="4" customFormat="1">
      <c r="A92" s="79"/>
      <c r="C92" s="11"/>
      <c r="D92" s="88" t="s">
        <v>124</v>
      </c>
      <c r="E92" s="96"/>
      <c r="F92" s="96"/>
      <c r="G92" s="96"/>
      <c r="H92" s="96"/>
      <c r="I92" s="96"/>
      <c r="J92" s="96"/>
      <c r="K92" s="9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row>
    <row r="93" spans="1:112" s="4" customFormat="1">
      <c r="A93" s="79"/>
      <c r="C93" s="11"/>
      <c r="D93" s="88" t="s">
        <v>125</v>
      </c>
      <c r="E93" s="96"/>
      <c r="F93" s="96"/>
      <c r="G93" s="96"/>
      <c r="H93" s="96"/>
      <c r="I93" s="96"/>
      <c r="J93" s="96"/>
      <c r="K93" s="9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c r="BZ93" s="77"/>
      <c r="CA93" s="77"/>
      <c r="CB93" s="77"/>
      <c r="CC93" s="77"/>
      <c r="CD93" s="77"/>
      <c r="CE93" s="77"/>
      <c r="CF93" s="77"/>
      <c r="CG93" s="77"/>
      <c r="CH93" s="77"/>
      <c r="CI93" s="77"/>
      <c r="CJ93" s="77"/>
      <c r="CK93" s="77"/>
      <c r="CL93" s="77"/>
      <c r="CM93" s="77"/>
      <c r="CN93" s="77"/>
      <c r="CO93" s="77"/>
      <c r="CP93" s="77"/>
      <c r="CQ93" s="77"/>
      <c r="CR93" s="77"/>
      <c r="CS93" s="77"/>
      <c r="CT93" s="77"/>
      <c r="CU93" s="77"/>
      <c r="CV93" s="77"/>
      <c r="CW93" s="77"/>
      <c r="CX93" s="77"/>
      <c r="CY93" s="77"/>
      <c r="CZ93" s="77"/>
      <c r="DA93" s="77"/>
      <c r="DB93" s="77"/>
      <c r="DC93" s="77"/>
      <c r="DD93" s="77"/>
      <c r="DE93" s="77"/>
      <c r="DF93" s="77"/>
      <c r="DG93" s="77"/>
      <c r="DH93" s="77"/>
    </row>
    <row r="94" spans="1:112" s="4" customFormat="1">
      <c r="A94" s="79"/>
      <c r="C94" s="11"/>
      <c r="D94" s="88" t="s">
        <v>126</v>
      </c>
      <c r="E94" s="105"/>
      <c r="F94" s="105"/>
      <c r="G94" s="96"/>
      <c r="H94" s="96"/>
      <c r="I94" s="96"/>
      <c r="J94" s="96"/>
      <c r="K94" s="9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77"/>
      <c r="CM94" s="77"/>
      <c r="CN94" s="77"/>
      <c r="CO94" s="77"/>
      <c r="CP94" s="77"/>
      <c r="CQ94" s="77"/>
      <c r="CR94" s="77"/>
      <c r="CS94" s="77"/>
      <c r="CT94" s="77"/>
      <c r="CU94" s="77"/>
      <c r="CV94" s="77"/>
      <c r="CW94" s="77"/>
      <c r="CX94" s="77"/>
      <c r="CY94" s="77"/>
      <c r="CZ94" s="77"/>
      <c r="DA94" s="77"/>
      <c r="DB94" s="77"/>
      <c r="DC94" s="77"/>
      <c r="DD94" s="77"/>
      <c r="DE94" s="77"/>
      <c r="DF94" s="77"/>
      <c r="DG94" s="77"/>
      <c r="DH94" s="77"/>
    </row>
    <row r="95" spans="1:112" s="4" customFormat="1">
      <c r="A95" s="79"/>
      <c r="C95" s="11"/>
      <c r="D95" s="88" t="s">
        <v>79</v>
      </c>
      <c r="E95" s="102" t="s">
        <v>80</v>
      </c>
      <c r="F95" s="13"/>
      <c r="G95" s="96"/>
      <c r="H95" s="96"/>
      <c r="I95" s="96"/>
      <c r="J95" s="96"/>
      <c r="K95" s="9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c r="CQ95" s="77"/>
      <c r="CR95" s="77"/>
      <c r="CS95" s="77"/>
      <c r="CT95" s="77"/>
      <c r="CU95" s="77"/>
      <c r="CV95" s="77"/>
      <c r="CW95" s="77"/>
      <c r="CX95" s="77"/>
      <c r="CY95" s="77"/>
      <c r="CZ95" s="77"/>
      <c r="DA95" s="77"/>
      <c r="DB95" s="77"/>
      <c r="DC95" s="77"/>
      <c r="DD95" s="77"/>
      <c r="DE95" s="77"/>
      <c r="DF95" s="77"/>
      <c r="DG95" s="77"/>
      <c r="DH95" s="77"/>
    </row>
    <row r="97" spans="1:112" s="4" customFormat="1">
      <c r="A97" s="95" t="s">
        <v>127</v>
      </c>
      <c r="B97" s="2" t="s">
        <v>128</v>
      </c>
      <c r="C97" s="2"/>
      <c r="D97" s="2"/>
      <c r="E97" s="2"/>
      <c r="F97" s="2"/>
      <c r="G97" s="2"/>
      <c r="H97" s="2"/>
      <c r="I97" s="2"/>
      <c r="J97" s="2"/>
      <c r="K97" s="2"/>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c r="CE97" s="77"/>
      <c r="CF97" s="77"/>
      <c r="CG97" s="77"/>
      <c r="CH97" s="77"/>
      <c r="CI97" s="77"/>
      <c r="CJ97" s="77"/>
      <c r="CK97" s="77"/>
      <c r="CL97" s="77"/>
      <c r="CM97" s="77"/>
      <c r="CN97" s="77"/>
      <c r="CO97" s="77"/>
      <c r="CP97" s="77"/>
      <c r="CQ97" s="77"/>
      <c r="CR97" s="77"/>
      <c r="CS97" s="77"/>
      <c r="CT97" s="77"/>
      <c r="CU97" s="77"/>
      <c r="CV97" s="77"/>
      <c r="CW97" s="77"/>
      <c r="CX97" s="77"/>
      <c r="CY97" s="77"/>
      <c r="CZ97" s="77"/>
      <c r="DA97" s="77"/>
      <c r="DB97" s="77"/>
      <c r="DC97" s="77"/>
      <c r="DD97" s="77"/>
      <c r="DE97" s="77"/>
      <c r="DF97" s="77"/>
      <c r="DG97" s="77"/>
      <c r="DH97" s="77"/>
    </row>
    <row r="98" spans="1:112" s="4" customFormat="1">
      <c r="A98" s="79"/>
      <c r="C98" s="4" t="s">
        <v>66</v>
      </c>
      <c r="G98" s="1"/>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7"/>
      <c r="CO98" s="77"/>
      <c r="CP98" s="77"/>
      <c r="CQ98" s="77"/>
      <c r="CR98" s="77"/>
      <c r="CS98" s="77"/>
      <c r="CT98" s="77"/>
      <c r="CU98" s="77"/>
      <c r="CV98" s="77"/>
      <c r="CW98" s="77"/>
      <c r="CX98" s="77"/>
      <c r="CY98" s="77"/>
      <c r="CZ98" s="77"/>
      <c r="DA98" s="77"/>
      <c r="DB98" s="77"/>
      <c r="DC98" s="77"/>
      <c r="DD98" s="77"/>
      <c r="DE98" s="77"/>
      <c r="DF98" s="77"/>
      <c r="DG98" s="77"/>
      <c r="DH98" s="77"/>
    </row>
    <row r="99" spans="1:112" s="4" customFormat="1">
      <c r="A99" s="95"/>
      <c r="B99" s="2"/>
      <c r="C99" s="28"/>
      <c r="D99" s="5" t="s">
        <v>129</v>
      </c>
      <c r="E99" s="6"/>
      <c r="F99" s="6"/>
      <c r="G99" s="6"/>
      <c r="H99" s="6"/>
      <c r="I99" s="6"/>
      <c r="J99" s="6"/>
      <c r="K99" s="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c r="CE99" s="77"/>
      <c r="CF99" s="77"/>
      <c r="CG99" s="77"/>
      <c r="CH99" s="77"/>
      <c r="CI99" s="77"/>
      <c r="CJ99" s="77"/>
      <c r="CK99" s="77"/>
      <c r="CL99" s="77"/>
      <c r="CM99" s="77"/>
      <c r="CN99" s="77"/>
      <c r="CO99" s="77"/>
      <c r="CP99" s="77"/>
      <c r="CQ99" s="77"/>
      <c r="CR99" s="77"/>
      <c r="CS99" s="77"/>
      <c r="CT99" s="77"/>
      <c r="CU99" s="77"/>
      <c r="CV99" s="77"/>
      <c r="CW99" s="77"/>
      <c r="CX99" s="77"/>
      <c r="CY99" s="77"/>
      <c r="CZ99" s="77"/>
      <c r="DA99" s="77"/>
      <c r="DB99" s="77"/>
      <c r="DC99" s="77"/>
      <c r="DD99" s="77"/>
      <c r="DE99" s="77"/>
      <c r="DF99" s="77"/>
      <c r="DG99" s="77"/>
      <c r="DH99" s="77"/>
    </row>
    <row r="100" spans="1:112" s="4" customFormat="1">
      <c r="A100" s="95"/>
      <c r="B100" s="2"/>
      <c r="C100" s="28"/>
      <c r="D100" s="5" t="s">
        <v>130</v>
      </c>
      <c r="E100" s="6"/>
      <c r="F100" s="6"/>
      <c r="G100" s="6"/>
      <c r="H100" s="6"/>
      <c r="I100" s="6"/>
      <c r="J100" s="6"/>
      <c r="K100" s="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row>
    <row r="101" spans="1:112" s="4" customFormat="1">
      <c r="A101" s="95"/>
      <c r="B101" s="2"/>
      <c r="C101" s="28"/>
      <c r="D101" s="5" t="s">
        <v>131</v>
      </c>
      <c r="E101" s="6"/>
      <c r="F101" s="6"/>
      <c r="G101" s="6"/>
      <c r="H101" s="6"/>
      <c r="I101" s="6"/>
      <c r="J101" s="6"/>
      <c r="K101" s="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77"/>
      <c r="CH101" s="77"/>
      <c r="CI101" s="77"/>
      <c r="CJ101" s="77"/>
      <c r="CK101" s="77"/>
      <c r="CL101" s="77"/>
      <c r="CM101" s="77"/>
      <c r="CN101" s="77"/>
      <c r="CO101" s="77"/>
      <c r="CP101" s="77"/>
      <c r="CQ101" s="77"/>
      <c r="CR101" s="77"/>
      <c r="CS101" s="77"/>
      <c r="CT101" s="77"/>
      <c r="CU101" s="77"/>
      <c r="CV101" s="77"/>
      <c r="CW101" s="77"/>
      <c r="CX101" s="77"/>
      <c r="CY101" s="77"/>
      <c r="CZ101" s="77"/>
      <c r="DA101" s="77"/>
      <c r="DB101" s="77"/>
      <c r="DC101" s="77"/>
      <c r="DD101" s="77"/>
      <c r="DE101" s="77"/>
      <c r="DF101" s="77"/>
      <c r="DG101" s="77"/>
      <c r="DH101" s="77"/>
    </row>
    <row r="102" spans="1:112" s="4" customFormat="1">
      <c r="A102" s="95"/>
      <c r="B102" s="2"/>
      <c r="C102" s="28"/>
      <c r="D102" s="5" t="s">
        <v>132</v>
      </c>
      <c r="E102" s="6"/>
      <c r="F102" s="6"/>
      <c r="G102" s="6"/>
      <c r="H102" s="6"/>
      <c r="I102" s="6"/>
      <c r="J102" s="6"/>
      <c r="K102" s="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77"/>
      <c r="DA102" s="77"/>
      <c r="DB102" s="77"/>
      <c r="DC102" s="77"/>
      <c r="DD102" s="77"/>
      <c r="DE102" s="77"/>
      <c r="DF102" s="77"/>
      <c r="DG102" s="77"/>
      <c r="DH102" s="77"/>
    </row>
    <row r="103" spans="1:112" s="4" customFormat="1">
      <c r="A103" s="95"/>
      <c r="B103" s="2"/>
      <c r="C103" s="28"/>
      <c r="D103" s="5" t="s">
        <v>133</v>
      </c>
      <c r="E103" s="6"/>
      <c r="F103" s="6"/>
      <c r="G103" s="6"/>
      <c r="H103" s="6"/>
      <c r="I103" s="6"/>
      <c r="J103" s="6"/>
      <c r="K103" s="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c r="CQ103" s="77"/>
      <c r="CR103" s="77"/>
      <c r="CS103" s="77"/>
      <c r="CT103" s="77"/>
      <c r="CU103" s="77"/>
      <c r="CV103" s="77"/>
      <c r="CW103" s="77"/>
      <c r="CX103" s="77"/>
      <c r="CY103" s="77"/>
      <c r="CZ103" s="77"/>
      <c r="DA103" s="77"/>
      <c r="DB103" s="77"/>
      <c r="DC103" s="77"/>
      <c r="DD103" s="77"/>
      <c r="DE103" s="77"/>
      <c r="DF103" s="77"/>
      <c r="DG103" s="77"/>
      <c r="DH103" s="77"/>
    </row>
    <row r="104" spans="1:112" s="4" customFormat="1">
      <c r="A104" s="95"/>
      <c r="B104" s="2"/>
      <c r="C104" s="28"/>
      <c r="D104" s="5" t="s">
        <v>79</v>
      </c>
      <c r="E104" s="102" t="s">
        <v>80</v>
      </c>
      <c r="F104" s="29"/>
      <c r="G104" s="6"/>
      <c r="H104" s="6"/>
      <c r="I104" s="6"/>
      <c r="J104" s="6"/>
      <c r="K104" s="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7"/>
      <c r="CJ104" s="77"/>
      <c r="CK104" s="77"/>
      <c r="CL104" s="77"/>
      <c r="CM104" s="77"/>
      <c r="CN104" s="77"/>
      <c r="CO104" s="77"/>
      <c r="CP104" s="77"/>
      <c r="CQ104" s="77"/>
      <c r="CR104" s="77"/>
      <c r="CS104" s="77"/>
      <c r="CT104" s="77"/>
      <c r="CU104" s="77"/>
      <c r="CV104" s="77"/>
      <c r="CW104" s="77"/>
      <c r="CX104" s="77"/>
      <c r="CY104" s="77"/>
      <c r="CZ104" s="77"/>
      <c r="DA104" s="77"/>
      <c r="DB104" s="77"/>
      <c r="DC104" s="77"/>
      <c r="DD104" s="77"/>
      <c r="DE104" s="77"/>
      <c r="DF104" s="77"/>
      <c r="DG104" s="77"/>
      <c r="DH104" s="77"/>
    </row>
    <row r="105" spans="1:112" s="4" customFormat="1">
      <c r="A105" s="82"/>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c r="CQ105" s="77"/>
      <c r="CR105" s="77"/>
      <c r="CS105" s="77"/>
      <c r="CT105" s="77"/>
      <c r="CU105" s="77"/>
      <c r="CV105" s="77"/>
      <c r="CW105" s="77"/>
      <c r="CX105" s="77"/>
      <c r="CY105" s="77"/>
      <c r="CZ105" s="77"/>
      <c r="DA105" s="77"/>
      <c r="DB105" s="77"/>
      <c r="DC105" s="77"/>
      <c r="DD105" s="77"/>
      <c r="DE105" s="77"/>
      <c r="DF105" s="77"/>
      <c r="DG105" s="77"/>
      <c r="DH105" s="77"/>
    </row>
    <row r="106" spans="1:112" s="4" customFormat="1">
      <c r="A106" s="95" t="s">
        <v>134</v>
      </c>
      <c r="B106" s="2" t="s">
        <v>135</v>
      </c>
      <c r="C106" s="2"/>
      <c r="D106" s="2"/>
      <c r="E106" s="2"/>
      <c r="F106" s="2"/>
      <c r="G106" s="2"/>
      <c r="H106" s="2"/>
      <c r="I106" s="2"/>
      <c r="J106" s="2"/>
      <c r="K106" s="2"/>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77"/>
      <c r="DA106" s="77"/>
      <c r="DB106" s="77"/>
      <c r="DC106" s="77"/>
      <c r="DD106" s="77"/>
      <c r="DE106" s="77"/>
      <c r="DF106" s="77"/>
      <c r="DG106" s="77"/>
      <c r="DH106" s="77"/>
    </row>
    <row r="107" spans="1:112" s="4" customFormat="1" ht="51.75" customHeight="1">
      <c r="A107" s="82"/>
      <c r="C107" s="30"/>
      <c r="D107" s="96"/>
      <c r="E107" s="96"/>
      <c r="F107" s="96"/>
      <c r="G107" s="96"/>
      <c r="H107" s="96"/>
      <c r="I107" s="96"/>
      <c r="J107" s="96"/>
      <c r="K107" s="9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c r="DG107" s="77"/>
      <c r="DH107" s="77"/>
    </row>
    <row r="108" spans="1:112" s="4" customFormat="1">
      <c r="A108" s="82"/>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c r="BL108" s="77"/>
      <c r="BM108" s="77"/>
      <c r="BN108" s="77"/>
      <c r="BO108" s="77"/>
      <c r="BP108" s="77"/>
      <c r="BQ108" s="77"/>
      <c r="BR108" s="77"/>
      <c r="BS108" s="77"/>
      <c r="BT108" s="77"/>
      <c r="BU108" s="77"/>
      <c r="BV108" s="77"/>
      <c r="BW108" s="77"/>
      <c r="BX108" s="77"/>
      <c r="BY108" s="77"/>
      <c r="BZ108" s="77"/>
      <c r="CA108" s="77"/>
      <c r="CB108" s="77"/>
      <c r="CC108" s="77"/>
      <c r="CD108" s="77"/>
      <c r="CE108" s="77"/>
      <c r="CF108" s="77"/>
      <c r="CG108" s="77"/>
      <c r="CH108" s="77"/>
      <c r="CI108" s="77"/>
      <c r="CJ108" s="77"/>
      <c r="CK108" s="77"/>
      <c r="CL108" s="77"/>
      <c r="CM108" s="77"/>
      <c r="CN108" s="77"/>
      <c r="CO108" s="77"/>
      <c r="CP108" s="77"/>
      <c r="CQ108" s="77"/>
      <c r="CR108" s="77"/>
      <c r="CS108" s="77"/>
      <c r="CT108" s="77"/>
      <c r="CU108" s="77"/>
      <c r="CV108" s="77"/>
      <c r="CW108" s="77"/>
      <c r="CX108" s="77"/>
      <c r="CY108" s="77"/>
      <c r="CZ108" s="77"/>
      <c r="DA108" s="77"/>
      <c r="DB108" s="77"/>
      <c r="DC108" s="77"/>
      <c r="DD108" s="77"/>
      <c r="DE108" s="77"/>
      <c r="DF108" s="77"/>
      <c r="DG108" s="77"/>
      <c r="DH108" s="77"/>
    </row>
    <row r="109" spans="1:112" s="4" customFormat="1">
      <c r="A109" s="95" t="s">
        <v>136</v>
      </c>
      <c r="B109" s="2" t="s">
        <v>137</v>
      </c>
      <c r="C109" s="2"/>
      <c r="D109" s="2"/>
      <c r="E109" s="2"/>
      <c r="F109" s="2"/>
      <c r="G109" s="2"/>
      <c r="H109" s="2"/>
      <c r="I109" s="2"/>
      <c r="J109" s="2"/>
      <c r="K109" s="2"/>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row>
    <row r="110" spans="1:112" s="4" customFormat="1">
      <c r="A110" s="79"/>
      <c r="C110" s="4" t="s">
        <v>66</v>
      </c>
      <c r="G110" s="1"/>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c r="BL110" s="77"/>
      <c r="BM110" s="77"/>
      <c r="BN110" s="77"/>
      <c r="BO110" s="77"/>
      <c r="BP110" s="77"/>
      <c r="BQ110" s="77"/>
      <c r="BR110" s="77"/>
      <c r="BS110" s="77"/>
      <c r="BT110" s="77"/>
      <c r="BU110" s="77"/>
      <c r="BV110" s="77"/>
      <c r="BW110" s="77"/>
      <c r="BX110" s="77"/>
      <c r="BY110" s="77"/>
      <c r="BZ110" s="77"/>
      <c r="CA110" s="77"/>
      <c r="CB110" s="77"/>
      <c r="CC110" s="77"/>
      <c r="CD110" s="77"/>
      <c r="CE110" s="77"/>
      <c r="CF110" s="77"/>
      <c r="CG110" s="77"/>
      <c r="CH110" s="77"/>
      <c r="CI110" s="77"/>
      <c r="CJ110" s="77"/>
      <c r="CK110" s="77"/>
      <c r="CL110" s="77"/>
      <c r="CM110" s="77"/>
      <c r="CN110" s="77"/>
      <c r="CO110" s="77"/>
      <c r="CP110" s="77"/>
      <c r="CQ110" s="77"/>
      <c r="CR110" s="77"/>
      <c r="CS110" s="77"/>
      <c r="CT110" s="77"/>
      <c r="CU110" s="77"/>
      <c r="CV110" s="77"/>
      <c r="CW110" s="77"/>
      <c r="CX110" s="77"/>
      <c r="CY110" s="77"/>
      <c r="CZ110" s="77"/>
      <c r="DA110" s="77"/>
      <c r="DB110" s="77"/>
      <c r="DC110" s="77"/>
      <c r="DD110" s="77"/>
      <c r="DE110" s="77"/>
      <c r="DF110" s="77"/>
      <c r="DG110" s="77"/>
      <c r="DH110" s="77"/>
    </row>
    <row r="111" spans="1:112" s="4" customFormat="1">
      <c r="A111" s="95"/>
      <c r="B111" s="2"/>
      <c r="C111" s="28"/>
      <c r="D111" s="5" t="s">
        <v>138</v>
      </c>
      <c r="E111" s="6"/>
      <c r="F111" s="6"/>
      <c r="G111" s="6"/>
      <c r="H111" s="6"/>
      <c r="I111" s="6"/>
      <c r="J111" s="6"/>
      <c r="K111" s="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c r="BL111" s="77"/>
      <c r="BM111" s="77"/>
      <c r="BN111" s="77"/>
      <c r="BO111" s="77"/>
      <c r="BP111" s="77"/>
      <c r="BQ111" s="77"/>
      <c r="BR111" s="77"/>
      <c r="BS111" s="77"/>
      <c r="BT111" s="77"/>
      <c r="BU111" s="77"/>
      <c r="BV111" s="77"/>
      <c r="BW111" s="77"/>
      <c r="BX111" s="77"/>
      <c r="BY111" s="77"/>
      <c r="BZ111" s="77"/>
      <c r="CA111" s="77"/>
      <c r="CB111" s="77"/>
      <c r="CC111" s="77"/>
      <c r="CD111" s="77"/>
      <c r="CE111" s="77"/>
      <c r="CF111" s="77"/>
      <c r="CG111" s="77"/>
      <c r="CH111" s="77"/>
      <c r="CI111" s="77"/>
      <c r="CJ111" s="77"/>
      <c r="CK111" s="77"/>
      <c r="CL111" s="77"/>
      <c r="CM111" s="77"/>
      <c r="CN111" s="77"/>
      <c r="CO111" s="77"/>
      <c r="CP111" s="77"/>
      <c r="CQ111" s="77"/>
      <c r="CR111" s="77"/>
      <c r="CS111" s="77"/>
      <c r="CT111" s="77"/>
      <c r="CU111" s="77"/>
      <c r="CV111" s="77"/>
      <c r="CW111" s="77"/>
      <c r="CX111" s="77"/>
      <c r="CY111" s="77"/>
      <c r="CZ111" s="77"/>
      <c r="DA111" s="77"/>
      <c r="DB111" s="77"/>
      <c r="DC111" s="77"/>
      <c r="DD111" s="77"/>
      <c r="DE111" s="77"/>
      <c r="DF111" s="77"/>
      <c r="DG111" s="77"/>
      <c r="DH111" s="77"/>
    </row>
    <row r="112" spans="1:112" s="4" customFormat="1">
      <c r="A112" s="95"/>
      <c r="B112" s="2"/>
      <c r="C112" s="28"/>
      <c r="D112" s="5" t="s">
        <v>139</v>
      </c>
      <c r="E112" s="6"/>
      <c r="F112" s="6"/>
      <c r="G112" s="6"/>
      <c r="H112" s="6"/>
      <c r="I112" s="6"/>
      <c r="J112" s="6"/>
      <c r="K112" s="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c r="BL112" s="77"/>
      <c r="BM112" s="77"/>
      <c r="BN112" s="77"/>
      <c r="BO112" s="77"/>
      <c r="BP112" s="77"/>
      <c r="BQ112" s="77"/>
      <c r="BR112" s="77"/>
      <c r="BS112" s="77"/>
      <c r="BT112" s="77"/>
      <c r="BU112" s="77"/>
      <c r="BV112" s="77"/>
      <c r="BW112" s="77"/>
      <c r="BX112" s="77"/>
      <c r="BY112" s="77"/>
      <c r="BZ112" s="77"/>
      <c r="CA112" s="77"/>
      <c r="CB112" s="77"/>
      <c r="CC112" s="77"/>
      <c r="CD112" s="77"/>
      <c r="CE112" s="77"/>
      <c r="CF112" s="77"/>
      <c r="CG112" s="77"/>
      <c r="CH112" s="77"/>
      <c r="CI112" s="77"/>
      <c r="CJ112" s="77"/>
      <c r="CK112" s="77"/>
      <c r="CL112" s="77"/>
      <c r="CM112" s="77"/>
      <c r="CN112" s="77"/>
      <c r="CO112" s="77"/>
      <c r="CP112" s="77"/>
      <c r="CQ112" s="77"/>
      <c r="CR112" s="77"/>
      <c r="CS112" s="77"/>
      <c r="CT112" s="77"/>
      <c r="CU112" s="77"/>
      <c r="CV112" s="77"/>
      <c r="CW112" s="77"/>
      <c r="CX112" s="77"/>
      <c r="CY112" s="77"/>
      <c r="CZ112" s="77"/>
      <c r="DA112" s="77"/>
      <c r="DB112" s="77"/>
      <c r="DC112" s="77"/>
      <c r="DD112" s="77"/>
      <c r="DE112" s="77"/>
      <c r="DF112" s="77"/>
      <c r="DG112" s="77"/>
      <c r="DH112" s="77"/>
    </row>
    <row r="113" spans="1:112" s="4" customFormat="1">
      <c r="A113" s="95"/>
      <c r="B113" s="2"/>
      <c r="C113" s="28"/>
      <c r="D113" s="5" t="s">
        <v>140</v>
      </c>
      <c r="E113" s="6"/>
      <c r="F113" s="6"/>
      <c r="G113" s="6"/>
      <c r="H113" s="6"/>
      <c r="I113" s="6"/>
      <c r="J113" s="6"/>
      <c r="K113" s="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c r="BL113" s="77"/>
      <c r="BM113" s="77"/>
      <c r="BN113" s="77"/>
      <c r="BO113" s="77"/>
      <c r="BP113" s="77"/>
      <c r="BQ113" s="77"/>
      <c r="BR113" s="77"/>
      <c r="BS113" s="77"/>
      <c r="BT113" s="77"/>
      <c r="BU113" s="77"/>
      <c r="BV113" s="77"/>
      <c r="BW113" s="77"/>
      <c r="BX113" s="77"/>
      <c r="BY113" s="77"/>
      <c r="BZ113" s="77"/>
      <c r="CA113" s="77"/>
      <c r="CB113" s="77"/>
      <c r="CC113" s="77"/>
      <c r="CD113" s="77"/>
      <c r="CE113" s="77"/>
      <c r="CF113" s="77"/>
      <c r="CG113" s="77"/>
      <c r="CH113" s="77"/>
      <c r="CI113" s="77"/>
      <c r="CJ113" s="77"/>
      <c r="CK113" s="77"/>
      <c r="CL113" s="77"/>
      <c r="CM113" s="77"/>
      <c r="CN113" s="77"/>
      <c r="CO113" s="77"/>
      <c r="CP113" s="77"/>
      <c r="CQ113" s="77"/>
      <c r="CR113" s="77"/>
      <c r="CS113" s="77"/>
      <c r="CT113" s="77"/>
      <c r="CU113" s="77"/>
      <c r="CV113" s="77"/>
      <c r="CW113" s="77"/>
      <c r="CX113" s="77"/>
      <c r="CY113" s="77"/>
      <c r="CZ113" s="77"/>
      <c r="DA113" s="77"/>
      <c r="DB113" s="77"/>
      <c r="DC113" s="77"/>
      <c r="DD113" s="77"/>
      <c r="DE113" s="77"/>
      <c r="DF113" s="77"/>
      <c r="DG113" s="77"/>
      <c r="DH113" s="77"/>
    </row>
    <row r="114" spans="1:112" s="4" customFormat="1">
      <c r="A114" s="95"/>
      <c r="B114" s="2"/>
      <c r="C114" s="28"/>
      <c r="D114" s="5" t="s">
        <v>141</v>
      </c>
      <c r="E114" s="6"/>
      <c r="F114" s="6"/>
      <c r="G114" s="6"/>
      <c r="H114" s="6"/>
      <c r="I114" s="6"/>
      <c r="J114" s="6"/>
      <c r="K114" s="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77"/>
      <c r="DE114" s="77"/>
      <c r="DF114" s="77"/>
      <c r="DG114" s="77"/>
      <c r="DH114" s="77"/>
    </row>
    <row r="115" spans="1:112" s="4" customFormat="1">
      <c r="A115" s="95"/>
      <c r="B115" s="2"/>
      <c r="C115" s="28"/>
      <c r="D115" s="5" t="s">
        <v>142</v>
      </c>
      <c r="E115" s="6"/>
      <c r="F115" s="6"/>
      <c r="G115" s="6"/>
      <c r="H115" s="6"/>
      <c r="I115" s="6"/>
      <c r="J115" s="6"/>
      <c r="K115" s="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77"/>
      <c r="DE115" s="77"/>
      <c r="DF115" s="77"/>
      <c r="DG115" s="77"/>
      <c r="DH115" s="77"/>
    </row>
    <row r="116" spans="1:112" s="4" customFormat="1">
      <c r="A116" s="95"/>
      <c r="B116" s="2"/>
      <c r="C116" s="28"/>
      <c r="D116" s="5" t="s">
        <v>143</v>
      </c>
      <c r="E116" s="6"/>
      <c r="F116" s="6"/>
      <c r="G116" s="6"/>
      <c r="H116" s="6"/>
      <c r="I116" s="6"/>
      <c r="J116" s="6"/>
      <c r="K116" s="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77"/>
      <c r="DE116" s="77"/>
      <c r="DF116" s="77"/>
      <c r="DG116" s="77"/>
      <c r="DH116" s="77"/>
    </row>
    <row r="117" spans="1:112" s="77" customFormat="1">
      <c r="A117" s="95"/>
      <c r="B117" s="2"/>
      <c r="C117" s="28"/>
      <c r="D117" s="88" t="s">
        <v>79</v>
      </c>
      <c r="E117" s="102" t="s">
        <v>80</v>
      </c>
      <c r="F117" s="29"/>
      <c r="G117" s="6"/>
      <c r="H117" s="6"/>
      <c r="I117" s="6"/>
      <c r="J117" s="6"/>
      <c r="K117" s="7"/>
      <c r="L117" s="4"/>
      <c r="M117" s="4"/>
      <c r="N117" s="4"/>
      <c r="O117" s="4"/>
      <c r="P117" s="4"/>
      <c r="Q117" s="4"/>
      <c r="R117" s="4"/>
      <c r="S117" s="4"/>
    </row>
    <row r="118" spans="1:112" s="77" customFormat="1">
      <c r="A118" s="82"/>
      <c r="B118" s="4"/>
      <c r="C118" s="4"/>
      <c r="D118" s="4"/>
      <c r="E118" s="4"/>
      <c r="F118" s="4"/>
      <c r="G118" s="4"/>
      <c r="H118" s="4"/>
      <c r="I118" s="4"/>
      <c r="J118" s="4"/>
      <c r="K118" s="4"/>
      <c r="L118" s="4"/>
      <c r="M118" s="4"/>
      <c r="N118" s="4"/>
      <c r="O118" s="4"/>
      <c r="P118" s="4"/>
      <c r="Q118" s="4"/>
      <c r="R118" s="4"/>
      <c r="S118" s="4"/>
    </row>
    <row r="119" spans="1:112" s="77" customFormat="1">
      <c r="A119" s="95" t="s">
        <v>144</v>
      </c>
      <c r="B119" s="2" t="s">
        <v>145</v>
      </c>
      <c r="C119" s="2"/>
      <c r="D119" s="2"/>
      <c r="E119" s="2"/>
      <c r="F119" s="2"/>
      <c r="G119" s="2"/>
      <c r="H119" s="2"/>
      <c r="I119" s="2"/>
      <c r="J119" s="2"/>
      <c r="K119" s="2"/>
      <c r="L119" s="4"/>
      <c r="M119" s="4"/>
      <c r="N119" s="4"/>
      <c r="O119" s="4"/>
      <c r="P119" s="4"/>
      <c r="Q119" s="4"/>
      <c r="R119" s="4"/>
      <c r="S119" s="4"/>
    </row>
    <row r="120" spans="1:112" s="77" customFormat="1" ht="36.75" customHeight="1">
      <c r="A120" s="4"/>
      <c r="B120" s="4"/>
      <c r="C120" s="14"/>
      <c r="D120" s="96"/>
      <c r="E120" s="96"/>
      <c r="F120" s="96"/>
      <c r="G120" s="96"/>
      <c r="H120" s="96"/>
      <c r="I120" s="96"/>
      <c r="J120" s="96"/>
      <c r="K120" s="97"/>
      <c r="L120" s="4"/>
      <c r="M120" s="4"/>
      <c r="N120" s="4"/>
      <c r="O120" s="4"/>
      <c r="P120" s="4"/>
      <c r="Q120" s="4"/>
      <c r="R120" s="4"/>
      <c r="S120" s="4"/>
    </row>
    <row r="121" spans="1:112" s="77" customFormat="1">
      <c r="A121" s="4"/>
      <c r="B121" s="4"/>
      <c r="C121" s="4"/>
      <c r="D121" s="4"/>
      <c r="E121" s="4"/>
      <c r="F121" s="4"/>
      <c r="G121" s="4"/>
      <c r="H121" s="4"/>
      <c r="I121" s="4"/>
      <c r="J121" s="4"/>
      <c r="K121" s="4"/>
      <c r="L121" s="4"/>
      <c r="M121" s="4"/>
      <c r="N121" s="4"/>
      <c r="O121" s="4"/>
      <c r="P121" s="4"/>
      <c r="Q121" s="4"/>
      <c r="R121" s="4"/>
      <c r="S121" s="4"/>
    </row>
    <row r="122" spans="1:112" s="77" customFormat="1">
      <c r="A122" s="79" t="s">
        <v>146</v>
      </c>
      <c r="B122" s="4" t="s">
        <v>147</v>
      </c>
      <c r="C122" s="4"/>
      <c r="D122" s="4"/>
      <c r="E122" s="4"/>
      <c r="F122" s="4"/>
      <c r="G122" s="4"/>
      <c r="H122" s="4"/>
      <c r="I122" s="4"/>
      <c r="J122" s="4"/>
      <c r="K122" s="4"/>
      <c r="L122" s="4"/>
      <c r="M122" s="4"/>
      <c r="N122" s="4"/>
      <c r="O122" s="4"/>
      <c r="P122" s="4"/>
      <c r="Q122" s="4"/>
      <c r="R122" s="4"/>
      <c r="S122" s="4"/>
    </row>
    <row r="123" spans="1:112" s="77" customFormat="1">
      <c r="A123" s="81"/>
      <c r="B123" s="2"/>
      <c r="C123" s="4"/>
      <c r="D123" s="2"/>
      <c r="E123" s="2"/>
      <c r="F123" s="4"/>
      <c r="G123" s="2"/>
      <c r="H123" s="2"/>
      <c r="I123" s="2" t="s">
        <v>148</v>
      </c>
      <c r="J123" s="2"/>
      <c r="K123" s="2"/>
      <c r="L123" s="4"/>
      <c r="M123" s="4"/>
      <c r="N123" s="4"/>
      <c r="O123" s="2"/>
      <c r="P123" s="4"/>
      <c r="Q123" s="4"/>
      <c r="R123" s="4"/>
      <c r="S123" s="4"/>
    </row>
    <row r="124" spans="1:112" s="77" customFormat="1">
      <c r="A124" s="79"/>
      <c r="B124" s="4"/>
      <c r="C124" s="112" t="s">
        <v>149</v>
      </c>
      <c r="D124" s="113"/>
      <c r="E124" s="113"/>
      <c r="F124" s="113"/>
      <c r="G124" s="113"/>
      <c r="H124" s="113"/>
      <c r="I124" s="114"/>
      <c r="J124" s="4"/>
      <c r="K124" s="4"/>
      <c r="L124" s="4"/>
      <c r="M124" s="4"/>
      <c r="N124" s="4"/>
      <c r="O124" s="4"/>
      <c r="P124" s="4"/>
      <c r="Q124" s="4"/>
      <c r="R124" s="4"/>
      <c r="S124" s="4"/>
    </row>
    <row r="125" spans="1:112" s="77" customFormat="1">
      <c r="A125" s="79"/>
      <c r="B125" s="4"/>
      <c r="C125" s="115" t="s">
        <v>150</v>
      </c>
      <c r="D125" s="4"/>
      <c r="E125" s="4"/>
      <c r="F125" s="4"/>
      <c r="G125" s="4"/>
      <c r="H125" s="4"/>
      <c r="I125" s="116"/>
      <c r="J125" s="4"/>
      <c r="K125" s="4"/>
      <c r="L125" s="4"/>
      <c r="M125" s="4"/>
      <c r="N125" s="4"/>
      <c r="O125" s="4"/>
      <c r="P125" s="4"/>
      <c r="Q125" s="4"/>
      <c r="R125" s="4"/>
      <c r="S125" s="4"/>
    </row>
    <row r="126" spans="1:112" s="77" customFormat="1">
      <c r="A126" s="79"/>
      <c r="B126" s="4"/>
      <c r="C126" s="115" t="s">
        <v>151</v>
      </c>
      <c r="D126" s="4"/>
      <c r="E126" s="4"/>
      <c r="F126" s="4"/>
      <c r="G126" s="4"/>
      <c r="H126" s="4"/>
      <c r="I126" s="25"/>
      <c r="J126" s="4"/>
      <c r="K126" s="4"/>
      <c r="L126" s="4"/>
      <c r="M126" s="4"/>
      <c r="N126" s="4"/>
      <c r="O126" s="4"/>
      <c r="P126" s="4"/>
      <c r="Q126" s="4"/>
      <c r="R126" s="4"/>
      <c r="S126" s="4"/>
    </row>
    <row r="127" spans="1:112" s="77" customFormat="1">
      <c r="A127" s="79"/>
      <c r="B127" s="4"/>
      <c r="C127" s="115" t="s">
        <v>152</v>
      </c>
      <c r="D127" s="4"/>
      <c r="E127" s="4"/>
      <c r="F127" s="4"/>
      <c r="G127" s="4"/>
      <c r="H127" s="4"/>
      <c r="I127" s="25"/>
      <c r="J127" s="4"/>
      <c r="K127" s="4"/>
      <c r="L127" s="4"/>
      <c r="M127" s="4"/>
      <c r="N127" s="4"/>
      <c r="O127" s="4"/>
      <c r="P127" s="4"/>
      <c r="Q127" s="4"/>
      <c r="R127" s="4"/>
      <c r="S127" s="4"/>
    </row>
    <row r="128" spans="1:112" s="77" customFormat="1">
      <c r="A128" s="79"/>
      <c r="B128" s="4"/>
      <c r="C128" s="115" t="s">
        <v>153</v>
      </c>
      <c r="D128" s="4"/>
      <c r="E128" s="4"/>
      <c r="F128" s="4"/>
      <c r="G128" s="4"/>
      <c r="H128" s="4"/>
      <c r="I128" s="116"/>
      <c r="J128" s="4"/>
      <c r="K128" s="4"/>
      <c r="L128" s="4"/>
      <c r="M128" s="4"/>
      <c r="N128" s="4"/>
      <c r="O128" s="4"/>
      <c r="P128" s="4"/>
      <c r="Q128" s="4"/>
      <c r="R128" s="4"/>
      <c r="S128" s="4"/>
    </row>
    <row r="129" spans="1:112" s="77" customFormat="1">
      <c r="A129" s="79"/>
      <c r="B129" s="4"/>
      <c r="C129" s="115" t="s">
        <v>154</v>
      </c>
      <c r="D129" s="4"/>
      <c r="E129" s="4"/>
      <c r="F129" s="4"/>
      <c r="G129" s="4"/>
      <c r="H129" s="4"/>
      <c r="I129" s="25"/>
      <c r="J129" s="4"/>
      <c r="K129" s="4"/>
      <c r="L129" s="4"/>
      <c r="M129" s="4"/>
      <c r="N129" s="4"/>
      <c r="O129" s="4"/>
      <c r="P129" s="4"/>
      <c r="Q129" s="4"/>
      <c r="R129" s="4"/>
      <c r="S129" s="4"/>
    </row>
    <row r="130" spans="1:112" s="77" customFormat="1">
      <c r="A130" s="79"/>
      <c r="B130" s="4"/>
      <c r="C130" s="115" t="s">
        <v>155</v>
      </c>
      <c r="D130" s="4"/>
      <c r="E130" s="4"/>
      <c r="F130" s="4"/>
      <c r="G130" s="4"/>
      <c r="H130" s="4"/>
      <c r="I130" s="25"/>
      <c r="J130" s="4"/>
      <c r="K130" s="4"/>
      <c r="L130" s="4"/>
      <c r="M130" s="4"/>
      <c r="N130" s="4"/>
      <c r="O130" s="4"/>
      <c r="P130" s="4"/>
      <c r="Q130" s="4"/>
      <c r="R130" s="4"/>
      <c r="S130" s="4"/>
    </row>
    <row r="131" spans="1:112" s="77" customFormat="1">
      <c r="A131" s="79"/>
      <c r="B131" s="4"/>
      <c r="C131" s="115" t="s">
        <v>156</v>
      </c>
      <c r="D131" s="4"/>
      <c r="E131" s="4"/>
      <c r="F131" s="4"/>
      <c r="G131" s="4"/>
      <c r="H131" s="4"/>
      <c r="I131" s="116"/>
      <c r="J131" s="4"/>
      <c r="K131" s="4"/>
      <c r="L131" s="4"/>
      <c r="M131" s="4"/>
      <c r="N131" s="4"/>
      <c r="O131" s="4"/>
      <c r="P131" s="4"/>
      <c r="Q131" s="4"/>
      <c r="R131" s="4"/>
      <c r="S131" s="4"/>
    </row>
    <row r="132" spans="1:112" s="77" customFormat="1">
      <c r="A132" s="79"/>
      <c r="B132" s="4"/>
      <c r="C132" s="115" t="s">
        <v>157</v>
      </c>
      <c r="D132" s="4"/>
      <c r="E132" s="4"/>
      <c r="F132" s="4"/>
      <c r="G132" s="4"/>
      <c r="H132" s="4"/>
      <c r="I132" s="25"/>
      <c r="J132" s="4"/>
      <c r="K132" s="4"/>
      <c r="L132" s="4"/>
      <c r="M132" s="4"/>
      <c r="N132" s="4"/>
      <c r="O132" s="4"/>
      <c r="P132" s="4"/>
      <c r="Q132" s="4"/>
      <c r="R132" s="4"/>
      <c r="S132" s="4"/>
    </row>
    <row r="133" spans="1:112">
      <c r="C133" s="115" t="s">
        <v>158</v>
      </c>
      <c r="I133" s="25"/>
    </row>
    <row r="134" spans="1:112">
      <c r="C134" s="115" t="s">
        <v>159</v>
      </c>
      <c r="I134" s="25"/>
    </row>
    <row r="135" spans="1:112">
      <c r="C135" s="115" t="s">
        <v>160</v>
      </c>
      <c r="I135" s="116"/>
    </row>
    <row r="136" spans="1:112">
      <c r="C136" s="115" t="s">
        <v>161</v>
      </c>
      <c r="I136" s="25"/>
    </row>
    <row r="137" spans="1:112">
      <c r="C137" s="118" t="s">
        <v>162</v>
      </c>
      <c r="D137" s="119"/>
      <c r="E137" s="119"/>
      <c r="F137" s="119"/>
      <c r="G137" s="119"/>
      <c r="H137" s="119"/>
      <c r="I137" s="25"/>
    </row>
    <row r="139" spans="1:112" s="3" customFormat="1">
      <c r="A139" s="81" t="s">
        <v>163</v>
      </c>
      <c r="B139" s="2" t="s">
        <v>164</v>
      </c>
      <c r="C139" s="2"/>
      <c r="D139" s="2"/>
      <c r="E139" s="2"/>
      <c r="F139" s="2"/>
      <c r="G139" s="2"/>
      <c r="H139" s="2"/>
      <c r="I139" s="2"/>
      <c r="J139" s="2"/>
      <c r="K139" s="2"/>
      <c r="L139" s="2"/>
      <c r="M139" s="2"/>
      <c r="N139" s="2"/>
      <c r="O139" s="2"/>
      <c r="P139" s="2"/>
      <c r="Q139" s="2"/>
      <c r="R139" s="2"/>
      <c r="S139" s="4"/>
      <c r="T139" s="120"/>
      <c r="U139" s="120"/>
      <c r="V139" s="120"/>
      <c r="W139" s="120"/>
      <c r="X139" s="120"/>
      <c r="Y139" s="120"/>
      <c r="Z139" s="120"/>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c r="BI139" s="120"/>
      <c r="BJ139" s="120"/>
      <c r="BK139" s="120"/>
      <c r="BL139" s="120"/>
      <c r="BM139" s="120"/>
      <c r="BN139" s="120"/>
      <c r="BO139" s="120"/>
      <c r="BP139" s="120"/>
      <c r="BQ139" s="120"/>
      <c r="BR139" s="120"/>
      <c r="BS139" s="120"/>
      <c r="BT139" s="120"/>
      <c r="BU139" s="120"/>
      <c r="BV139" s="120"/>
      <c r="BW139" s="120"/>
      <c r="BX139" s="120"/>
      <c r="BY139" s="120"/>
      <c r="BZ139" s="120"/>
      <c r="CA139" s="120"/>
      <c r="CB139" s="120"/>
      <c r="CC139" s="120"/>
      <c r="CD139" s="120"/>
      <c r="CE139" s="120"/>
      <c r="CF139" s="120"/>
      <c r="CG139" s="120"/>
      <c r="CH139" s="120"/>
      <c r="CI139" s="120"/>
      <c r="CJ139" s="120"/>
      <c r="CK139" s="120"/>
      <c r="CL139" s="120"/>
      <c r="CM139" s="120"/>
      <c r="CN139" s="120"/>
      <c r="CO139" s="120"/>
      <c r="CP139" s="120"/>
      <c r="CQ139" s="120"/>
      <c r="CR139" s="120"/>
      <c r="CS139" s="120"/>
      <c r="CT139" s="120"/>
      <c r="CU139" s="120"/>
      <c r="CV139" s="120"/>
      <c r="CW139" s="120"/>
      <c r="CX139" s="120"/>
      <c r="CY139" s="120"/>
      <c r="CZ139" s="120"/>
      <c r="DA139" s="120"/>
      <c r="DB139" s="120"/>
      <c r="DC139" s="120"/>
      <c r="DD139" s="120"/>
      <c r="DE139" s="120"/>
      <c r="DF139" s="120"/>
      <c r="DG139" s="120"/>
      <c r="DH139" s="120"/>
    </row>
    <row r="140" spans="1:112">
      <c r="A140" s="81"/>
      <c r="B140" s="2"/>
      <c r="D140" s="2"/>
      <c r="E140" s="2" t="s">
        <v>165</v>
      </c>
      <c r="G140" s="2"/>
      <c r="H140" s="2"/>
      <c r="J140" s="2"/>
      <c r="K140" s="2"/>
      <c r="L140" s="2"/>
      <c r="M140" s="2"/>
      <c r="N140" s="2"/>
      <c r="O140" s="2"/>
    </row>
    <row r="141" spans="1:112">
      <c r="C141" s="121" t="s">
        <v>166</v>
      </c>
      <c r="D141" s="122"/>
      <c r="E141" s="25"/>
    </row>
    <row r="142" spans="1:112">
      <c r="C142" s="123" t="s">
        <v>167</v>
      </c>
      <c r="D142" s="124"/>
      <c r="E142" s="25"/>
    </row>
    <row r="144" spans="1:112">
      <c r="A144" s="79" t="s">
        <v>168</v>
      </c>
      <c r="B144" s="2" t="s">
        <v>169</v>
      </c>
    </row>
    <row r="145" spans="1:112">
      <c r="A145" s="81"/>
      <c r="B145" s="2"/>
      <c r="D145" s="2"/>
      <c r="E145" s="2" t="s">
        <v>165</v>
      </c>
      <c r="G145" s="2"/>
      <c r="H145" s="2"/>
      <c r="J145" s="2"/>
      <c r="K145" s="2"/>
      <c r="L145" s="2"/>
      <c r="M145" s="2"/>
      <c r="N145" s="2"/>
      <c r="O145" s="2"/>
    </row>
    <row r="146" spans="1:112">
      <c r="C146" s="123" t="s">
        <v>170</v>
      </c>
      <c r="D146" s="124"/>
      <c r="E146" s="25"/>
    </row>
    <row r="147" spans="1:112">
      <c r="C147" s="123" t="s">
        <v>171</v>
      </c>
      <c r="D147" s="124"/>
      <c r="E147" s="25"/>
    </row>
    <row r="149" spans="1:112">
      <c r="A149" s="80" t="s">
        <v>172</v>
      </c>
    </row>
    <row r="150" spans="1:112">
      <c r="A150" s="125" t="s">
        <v>173</v>
      </c>
    </row>
    <row r="151" spans="1:112" s="4" customFormat="1">
      <c r="A151" s="79" t="s">
        <v>174</v>
      </c>
      <c r="B151" s="4" t="s">
        <v>175</v>
      </c>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c r="BF151" s="77"/>
      <c r="BG151" s="77"/>
      <c r="BH151" s="77"/>
      <c r="BI151" s="77"/>
      <c r="BJ151" s="77"/>
      <c r="BK151" s="77"/>
      <c r="BL151" s="77"/>
      <c r="BM151" s="77"/>
      <c r="BN151" s="77"/>
      <c r="BO151" s="77"/>
      <c r="BP151" s="77"/>
      <c r="BQ151" s="77"/>
      <c r="BR151" s="77"/>
      <c r="BS151" s="77"/>
      <c r="BT151" s="77"/>
      <c r="BU151" s="77"/>
      <c r="BV151" s="77"/>
      <c r="BW151" s="77"/>
      <c r="BX151" s="77"/>
      <c r="BY151" s="77"/>
      <c r="BZ151" s="77"/>
      <c r="CA151" s="77"/>
      <c r="CB151" s="77"/>
      <c r="CC151" s="77"/>
      <c r="CD151" s="77"/>
      <c r="CE151" s="77"/>
      <c r="CF151" s="77"/>
      <c r="CG151" s="77"/>
      <c r="CH151" s="77"/>
      <c r="CI151" s="77"/>
      <c r="CJ151" s="77"/>
      <c r="CK151" s="77"/>
      <c r="CL151" s="77"/>
      <c r="CM151" s="77"/>
      <c r="CN151" s="77"/>
      <c r="CO151" s="77"/>
      <c r="CP151" s="77"/>
      <c r="CQ151" s="77"/>
      <c r="CR151" s="77"/>
      <c r="CS151" s="77"/>
      <c r="CT151" s="77"/>
      <c r="CU151" s="77"/>
      <c r="CV151" s="77"/>
      <c r="CW151" s="77"/>
      <c r="CX151" s="77"/>
      <c r="CY151" s="77"/>
      <c r="CZ151" s="77"/>
      <c r="DA151" s="77"/>
      <c r="DB151" s="77"/>
      <c r="DC151" s="77"/>
      <c r="DD151" s="77"/>
      <c r="DE151" s="77"/>
      <c r="DF151" s="77"/>
      <c r="DG151" s="77"/>
      <c r="DH151" s="77"/>
    </row>
    <row r="152" spans="1:112" s="4" customFormat="1">
      <c r="A152" s="79"/>
      <c r="C152" s="123"/>
      <c r="D152" s="126"/>
      <c r="E152" s="126"/>
      <c r="F152" s="127" t="s">
        <v>176</v>
      </c>
      <c r="G152" s="128" t="s">
        <v>177</v>
      </c>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c r="BA152" s="77"/>
      <c r="BB152" s="77"/>
      <c r="BC152" s="77"/>
      <c r="BD152" s="77"/>
      <c r="BE152" s="77"/>
      <c r="BF152" s="77"/>
      <c r="BG152" s="77"/>
      <c r="BH152" s="77"/>
      <c r="BI152" s="77"/>
      <c r="BJ152" s="77"/>
      <c r="BK152" s="77"/>
      <c r="BL152" s="77"/>
      <c r="BM152" s="77"/>
      <c r="BN152" s="77"/>
      <c r="BO152" s="77"/>
      <c r="BP152" s="77"/>
      <c r="BQ152" s="77"/>
      <c r="BR152" s="77"/>
      <c r="BS152" s="77"/>
      <c r="BT152" s="77"/>
      <c r="BU152" s="77"/>
      <c r="BV152" s="77"/>
      <c r="BW152" s="77"/>
      <c r="BX152" s="77"/>
      <c r="BY152" s="77"/>
      <c r="BZ152" s="77"/>
      <c r="CA152" s="77"/>
      <c r="CB152" s="77"/>
      <c r="CC152" s="77"/>
      <c r="CD152" s="77"/>
      <c r="CE152" s="77"/>
      <c r="CF152" s="77"/>
      <c r="CG152" s="77"/>
      <c r="CH152" s="77"/>
      <c r="CI152" s="77"/>
      <c r="CJ152" s="77"/>
      <c r="CK152" s="77"/>
      <c r="CL152" s="77"/>
      <c r="CM152" s="77"/>
      <c r="CN152" s="77"/>
      <c r="CO152" s="77"/>
      <c r="CP152" s="77"/>
      <c r="CQ152" s="77"/>
      <c r="CR152" s="77"/>
      <c r="CS152" s="77"/>
      <c r="CT152" s="77"/>
      <c r="CU152" s="77"/>
      <c r="CV152" s="77"/>
      <c r="CW152" s="77"/>
      <c r="CX152" s="77"/>
      <c r="CY152" s="77"/>
      <c r="CZ152" s="77"/>
      <c r="DA152" s="77"/>
      <c r="DB152" s="77"/>
      <c r="DC152" s="77"/>
      <c r="DD152" s="77"/>
      <c r="DE152" s="77"/>
      <c r="DF152" s="77"/>
      <c r="DG152" s="77"/>
      <c r="DH152" s="77"/>
    </row>
    <row r="153" spans="1:112" s="4" customFormat="1">
      <c r="A153" s="79"/>
      <c r="C153" s="129" t="s">
        <v>178</v>
      </c>
      <c r="D153" s="130"/>
      <c r="E153" s="130"/>
      <c r="F153" s="19"/>
      <c r="G153" s="15"/>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c r="BC153" s="77"/>
      <c r="BD153" s="77"/>
      <c r="BE153" s="77"/>
      <c r="BF153" s="77"/>
      <c r="BG153" s="77"/>
      <c r="BH153" s="77"/>
      <c r="BI153" s="77"/>
      <c r="BJ153" s="77"/>
      <c r="BK153" s="77"/>
      <c r="BL153" s="77"/>
      <c r="BM153" s="77"/>
      <c r="BN153" s="77"/>
      <c r="BO153" s="77"/>
      <c r="BP153" s="77"/>
      <c r="BQ153" s="77"/>
      <c r="BR153" s="77"/>
      <c r="BS153" s="77"/>
      <c r="BT153" s="77"/>
      <c r="BU153" s="77"/>
      <c r="BV153" s="77"/>
      <c r="BW153" s="77"/>
      <c r="BX153" s="77"/>
      <c r="BY153" s="77"/>
      <c r="BZ153" s="77"/>
      <c r="CA153" s="77"/>
      <c r="CB153" s="77"/>
      <c r="CC153" s="77"/>
      <c r="CD153" s="77"/>
      <c r="CE153" s="77"/>
      <c r="CF153" s="77"/>
      <c r="CG153" s="77"/>
      <c r="CH153" s="77"/>
      <c r="CI153" s="77"/>
      <c r="CJ153" s="77"/>
      <c r="CK153" s="77"/>
      <c r="CL153" s="77"/>
      <c r="CM153" s="77"/>
      <c r="CN153" s="77"/>
      <c r="CO153" s="77"/>
      <c r="CP153" s="77"/>
      <c r="CQ153" s="77"/>
      <c r="CR153" s="77"/>
      <c r="CS153" s="77"/>
      <c r="CT153" s="77"/>
      <c r="CU153" s="77"/>
      <c r="CV153" s="77"/>
      <c r="CW153" s="77"/>
      <c r="CX153" s="77"/>
      <c r="CY153" s="77"/>
      <c r="CZ153" s="77"/>
      <c r="DA153" s="77"/>
      <c r="DB153" s="77"/>
      <c r="DC153" s="77"/>
      <c r="DD153" s="77"/>
      <c r="DE153" s="77"/>
      <c r="DF153" s="77"/>
      <c r="DG153" s="77"/>
      <c r="DH153" s="77"/>
    </row>
    <row r="154" spans="1:112" s="4" customFormat="1">
      <c r="A154" s="79"/>
      <c r="C154" s="131" t="s">
        <v>179</v>
      </c>
      <c r="D154" s="132"/>
      <c r="E154" s="132"/>
      <c r="F154" s="20"/>
      <c r="G154" s="16"/>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c r="BA154" s="77"/>
      <c r="BB154" s="77"/>
      <c r="BC154" s="77"/>
      <c r="BD154" s="77"/>
      <c r="BE154" s="77"/>
      <c r="BF154" s="77"/>
      <c r="BG154" s="77"/>
      <c r="BH154" s="77"/>
      <c r="BI154" s="77"/>
      <c r="BJ154" s="77"/>
      <c r="BK154" s="77"/>
      <c r="BL154" s="77"/>
      <c r="BM154" s="77"/>
      <c r="BN154" s="77"/>
      <c r="BO154" s="77"/>
      <c r="BP154" s="77"/>
      <c r="BQ154" s="77"/>
      <c r="BR154" s="77"/>
      <c r="BS154" s="77"/>
      <c r="BT154" s="77"/>
      <c r="BU154" s="77"/>
      <c r="BV154" s="77"/>
      <c r="BW154" s="77"/>
      <c r="BX154" s="77"/>
      <c r="BY154" s="77"/>
      <c r="BZ154" s="77"/>
      <c r="CA154" s="77"/>
      <c r="CB154" s="77"/>
      <c r="CC154" s="77"/>
      <c r="CD154" s="77"/>
      <c r="CE154" s="77"/>
      <c r="CF154" s="77"/>
      <c r="CG154" s="77"/>
      <c r="CH154" s="77"/>
      <c r="CI154" s="77"/>
      <c r="CJ154" s="77"/>
      <c r="CK154" s="77"/>
      <c r="CL154" s="77"/>
      <c r="CM154" s="77"/>
      <c r="CN154" s="77"/>
      <c r="CO154" s="77"/>
      <c r="CP154" s="77"/>
      <c r="CQ154" s="77"/>
      <c r="CR154" s="77"/>
      <c r="CS154" s="77"/>
      <c r="CT154" s="77"/>
      <c r="CU154" s="77"/>
      <c r="CV154" s="77"/>
      <c r="CW154" s="77"/>
      <c r="CX154" s="77"/>
      <c r="CY154" s="77"/>
      <c r="CZ154" s="77"/>
      <c r="DA154" s="77"/>
      <c r="DB154" s="77"/>
      <c r="DC154" s="77"/>
      <c r="DD154" s="77"/>
      <c r="DE154" s="77"/>
      <c r="DF154" s="77"/>
      <c r="DG154" s="77"/>
      <c r="DH154" s="77"/>
    </row>
    <row r="155" spans="1:112" s="4" customFormat="1">
      <c r="A155" s="79"/>
      <c r="C155" s="133" t="s">
        <v>180</v>
      </c>
      <c r="D155" s="132"/>
      <c r="E155" s="132"/>
      <c r="F155" s="20"/>
      <c r="G155" s="16"/>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c r="AX155" s="77"/>
      <c r="AY155" s="77"/>
      <c r="AZ155" s="77"/>
      <c r="BA155" s="77"/>
      <c r="BB155" s="77"/>
      <c r="BC155" s="77"/>
      <c r="BD155" s="77"/>
      <c r="BE155" s="77"/>
      <c r="BF155" s="77"/>
      <c r="BG155" s="77"/>
      <c r="BH155" s="77"/>
      <c r="BI155" s="77"/>
      <c r="BJ155" s="77"/>
      <c r="BK155" s="77"/>
      <c r="BL155" s="77"/>
      <c r="BM155" s="77"/>
      <c r="BN155" s="77"/>
      <c r="BO155" s="77"/>
      <c r="BP155" s="77"/>
      <c r="BQ155" s="77"/>
      <c r="BR155" s="77"/>
      <c r="BS155" s="77"/>
      <c r="BT155" s="77"/>
      <c r="BU155" s="77"/>
      <c r="BV155" s="77"/>
      <c r="BW155" s="77"/>
      <c r="BX155" s="77"/>
      <c r="BY155" s="77"/>
      <c r="BZ155" s="77"/>
      <c r="CA155" s="77"/>
      <c r="CB155" s="77"/>
      <c r="CC155" s="77"/>
      <c r="CD155" s="77"/>
      <c r="CE155" s="77"/>
      <c r="CF155" s="77"/>
      <c r="CG155" s="77"/>
      <c r="CH155" s="77"/>
      <c r="CI155" s="77"/>
      <c r="CJ155" s="77"/>
      <c r="CK155" s="77"/>
      <c r="CL155" s="77"/>
      <c r="CM155" s="77"/>
      <c r="CN155" s="77"/>
      <c r="CO155" s="77"/>
      <c r="CP155" s="77"/>
      <c r="CQ155" s="77"/>
      <c r="CR155" s="77"/>
      <c r="CS155" s="77"/>
      <c r="CT155" s="77"/>
      <c r="CU155" s="77"/>
      <c r="CV155" s="77"/>
      <c r="CW155" s="77"/>
      <c r="CX155" s="77"/>
      <c r="CY155" s="77"/>
      <c r="CZ155" s="77"/>
      <c r="DA155" s="77"/>
      <c r="DB155" s="77"/>
      <c r="DC155" s="77"/>
      <c r="DD155" s="77"/>
      <c r="DE155" s="77"/>
      <c r="DF155" s="77"/>
      <c r="DG155" s="77"/>
      <c r="DH155" s="77"/>
    </row>
    <row r="156" spans="1:112" s="4" customFormat="1">
      <c r="A156" s="79"/>
      <c r="C156" s="134" t="s">
        <v>181</v>
      </c>
      <c r="D156" s="132"/>
      <c r="E156" s="132"/>
      <c r="F156" s="20"/>
      <c r="G156" s="16"/>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c r="BA156" s="77"/>
      <c r="BB156" s="77"/>
      <c r="BC156" s="77"/>
      <c r="BD156" s="77"/>
      <c r="BE156" s="77"/>
      <c r="BF156" s="77"/>
      <c r="BG156" s="77"/>
      <c r="BH156" s="77"/>
      <c r="BI156" s="77"/>
      <c r="BJ156" s="77"/>
      <c r="BK156" s="77"/>
      <c r="BL156" s="77"/>
      <c r="BM156" s="77"/>
      <c r="BN156" s="77"/>
      <c r="BO156" s="77"/>
      <c r="BP156" s="77"/>
      <c r="BQ156" s="77"/>
      <c r="BR156" s="77"/>
      <c r="BS156" s="77"/>
      <c r="BT156" s="77"/>
      <c r="BU156" s="77"/>
      <c r="BV156" s="77"/>
      <c r="BW156" s="77"/>
      <c r="BX156" s="77"/>
      <c r="BY156" s="77"/>
      <c r="BZ156" s="77"/>
      <c r="CA156" s="77"/>
      <c r="CB156" s="77"/>
      <c r="CC156" s="77"/>
      <c r="CD156" s="77"/>
      <c r="CE156" s="77"/>
      <c r="CF156" s="77"/>
      <c r="CG156" s="77"/>
      <c r="CH156" s="77"/>
      <c r="CI156" s="77"/>
      <c r="CJ156" s="77"/>
      <c r="CK156" s="77"/>
      <c r="CL156" s="77"/>
      <c r="CM156" s="77"/>
      <c r="CN156" s="77"/>
      <c r="CO156" s="77"/>
      <c r="CP156" s="77"/>
      <c r="CQ156" s="77"/>
      <c r="CR156" s="77"/>
      <c r="CS156" s="77"/>
      <c r="CT156" s="77"/>
      <c r="CU156" s="77"/>
      <c r="CV156" s="77"/>
      <c r="CW156" s="77"/>
      <c r="CX156" s="77"/>
      <c r="CY156" s="77"/>
      <c r="CZ156" s="77"/>
      <c r="DA156" s="77"/>
      <c r="DB156" s="77"/>
      <c r="DC156" s="77"/>
      <c r="DD156" s="77"/>
      <c r="DE156" s="77"/>
      <c r="DF156" s="77"/>
      <c r="DG156" s="77"/>
      <c r="DH156" s="77"/>
    </row>
    <row r="157" spans="1:112" s="4" customFormat="1">
      <c r="A157" s="79"/>
      <c r="C157" s="135" t="s">
        <v>182</v>
      </c>
      <c r="D157" s="132"/>
      <c r="E157" s="132"/>
      <c r="F157" s="20"/>
      <c r="G157" s="16"/>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c r="BA157" s="77"/>
      <c r="BB157" s="77"/>
      <c r="BC157" s="77"/>
      <c r="BD157" s="77"/>
      <c r="BE157" s="77"/>
      <c r="BF157" s="77"/>
      <c r="BG157" s="77"/>
      <c r="BH157" s="77"/>
      <c r="BI157" s="77"/>
      <c r="BJ157" s="77"/>
      <c r="BK157" s="77"/>
      <c r="BL157" s="77"/>
      <c r="BM157" s="77"/>
      <c r="BN157" s="77"/>
      <c r="BO157" s="77"/>
      <c r="BP157" s="77"/>
      <c r="BQ157" s="77"/>
      <c r="BR157" s="77"/>
      <c r="BS157" s="77"/>
      <c r="BT157" s="77"/>
      <c r="BU157" s="77"/>
      <c r="BV157" s="77"/>
      <c r="BW157" s="77"/>
      <c r="BX157" s="77"/>
      <c r="BY157" s="77"/>
      <c r="BZ157" s="77"/>
      <c r="CA157" s="77"/>
      <c r="CB157" s="77"/>
      <c r="CC157" s="77"/>
      <c r="CD157" s="77"/>
      <c r="CE157" s="77"/>
      <c r="CF157" s="77"/>
      <c r="CG157" s="77"/>
      <c r="CH157" s="77"/>
      <c r="CI157" s="77"/>
      <c r="CJ157" s="77"/>
      <c r="CK157" s="77"/>
      <c r="CL157" s="77"/>
      <c r="CM157" s="77"/>
      <c r="CN157" s="77"/>
      <c r="CO157" s="77"/>
      <c r="CP157" s="77"/>
      <c r="CQ157" s="77"/>
      <c r="CR157" s="77"/>
      <c r="CS157" s="77"/>
      <c r="CT157" s="77"/>
      <c r="CU157" s="77"/>
      <c r="CV157" s="77"/>
      <c r="CW157" s="77"/>
      <c r="CX157" s="77"/>
      <c r="CY157" s="77"/>
      <c r="CZ157" s="77"/>
      <c r="DA157" s="77"/>
      <c r="DB157" s="77"/>
      <c r="DC157" s="77"/>
      <c r="DD157" s="77"/>
      <c r="DE157" s="77"/>
      <c r="DF157" s="77"/>
      <c r="DG157" s="77"/>
      <c r="DH157" s="77"/>
    </row>
    <row r="158" spans="1:112" s="4" customFormat="1">
      <c r="A158" s="79"/>
      <c r="C158" s="136" t="s">
        <v>183</v>
      </c>
      <c r="D158" s="132"/>
      <c r="E158" s="132"/>
      <c r="F158" s="20"/>
      <c r="G158" s="16"/>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c r="BA158" s="77"/>
      <c r="BB158" s="77"/>
      <c r="BC158" s="77"/>
      <c r="BD158" s="77"/>
      <c r="BE158" s="77"/>
      <c r="BF158" s="77"/>
      <c r="BG158" s="77"/>
      <c r="BH158" s="77"/>
      <c r="BI158" s="77"/>
      <c r="BJ158" s="77"/>
      <c r="BK158" s="77"/>
      <c r="BL158" s="77"/>
      <c r="BM158" s="77"/>
      <c r="BN158" s="77"/>
      <c r="BO158" s="77"/>
      <c r="BP158" s="77"/>
      <c r="BQ158" s="77"/>
      <c r="BR158" s="77"/>
      <c r="BS158" s="77"/>
      <c r="BT158" s="77"/>
      <c r="BU158" s="77"/>
      <c r="BV158" s="77"/>
      <c r="BW158" s="77"/>
      <c r="BX158" s="77"/>
      <c r="BY158" s="77"/>
      <c r="BZ158" s="77"/>
      <c r="CA158" s="77"/>
      <c r="CB158" s="77"/>
      <c r="CC158" s="77"/>
      <c r="CD158" s="77"/>
      <c r="CE158" s="77"/>
      <c r="CF158" s="77"/>
      <c r="CG158" s="77"/>
      <c r="CH158" s="77"/>
      <c r="CI158" s="77"/>
      <c r="CJ158" s="77"/>
      <c r="CK158" s="77"/>
      <c r="CL158" s="77"/>
      <c r="CM158" s="77"/>
      <c r="CN158" s="77"/>
      <c r="CO158" s="77"/>
      <c r="CP158" s="77"/>
      <c r="CQ158" s="77"/>
      <c r="CR158" s="77"/>
      <c r="CS158" s="77"/>
      <c r="CT158" s="77"/>
      <c r="CU158" s="77"/>
      <c r="CV158" s="77"/>
      <c r="CW158" s="77"/>
      <c r="CX158" s="77"/>
      <c r="CY158" s="77"/>
      <c r="CZ158" s="77"/>
      <c r="DA158" s="77"/>
      <c r="DB158" s="77"/>
      <c r="DC158" s="77"/>
      <c r="DD158" s="77"/>
      <c r="DE158" s="77"/>
      <c r="DF158" s="77"/>
      <c r="DG158" s="77"/>
      <c r="DH158" s="77"/>
    </row>
    <row r="159" spans="1:112" s="4" customFormat="1">
      <c r="A159" s="79"/>
      <c r="C159" s="137" t="s">
        <v>184</v>
      </c>
      <c r="D159" s="138"/>
      <c r="E159" s="138"/>
      <c r="F159" s="32"/>
      <c r="G159" s="18"/>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77"/>
      <c r="AX159" s="77"/>
      <c r="AY159" s="77"/>
      <c r="AZ159" s="77"/>
      <c r="BA159" s="77"/>
      <c r="BB159" s="77"/>
      <c r="BC159" s="77"/>
      <c r="BD159" s="77"/>
      <c r="BE159" s="77"/>
      <c r="BF159" s="77"/>
      <c r="BG159" s="77"/>
      <c r="BH159" s="77"/>
      <c r="BI159" s="77"/>
      <c r="BJ159" s="77"/>
      <c r="BK159" s="77"/>
      <c r="BL159" s="77"/>
      <c r="BM159" s="77"/>
      <c r="BN159" s="77"/>
      <c r="BO159" s="77"/>
      <c r="BP159" s="77"/>
      <c r="BQ159" s="77"/>
      <c r="BR159" s="77"/>
      <c r="BS159" s="77"/>
      <c r="BT159" s="77"/>
      <c r="BU159" s="77"/>
      <c r="BV159" s="77"/>
      <c r="BW159" s="77"/>
      <c r="BX159" s="77"/>
      <c r="BY159" s="77"/>
      <c r="BZ159" s="77"/>
      <c r="CA159" s="77"/>
      <c r="CB159" s="77"/>
      <c r="CC159" s="77"/>
      <c r="CD159" s="77"/>
      <c r="CE159" s="77"/>
      <c r="CF159" s="77"/>
      <c r="CG159" s="77"/>
      <c r="CH159" s="77"/>
      <c r="CI159" s="77"/>
      <c r="CJ159" s="77"/>
      <c r="CK159" s="77"/>
      <c r="CL159" s="77"/>
      <c r="CM159" s="77"/>
      <c r="CN159" s="77"/>
      <c r="CO159" s="77"/>
      <c r="CP159" s="77"/>
      <c r="CQ159" s="77"/>
      <c r="CR159" s="77"/>
      <c r="CS159" s="77"/>
      <c r="CT159" s="77"/>
      <c r="CU159" s="77"/>
      <c r="CV159" s="77"/>
      <c r="CW159" s="77"/>
      <c r="CX159" s="77"/>
      <c r="CY159" s="77"/>
      <c r="CZ159" s="77"/>
      <c r="DA159" s="77"/>
      <c r="DB159" s="77"/>
      <c r="DC159" s="77"/>
      <c r="DD159" s="77"/>
      <c r="DE159" s="77"/>
      <c r="DF159" s="77"/>
      <c r="DG159" s="77"/>
      <c r="DH159" s="77"/>
    </row>
    <row r="160" spans="1:112" s="4" customFormat="1">
      <c r="A160" s="79"/>
      <c r="C160" s="139" t="s">
        <v>185</v>
      </c>
      <c r="D160" s="140"/>
      <c r="E160" s="140"/>
      <c r="F160" s="21"/>
      <c r="G160" s="1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c r="BA160" s="77"/>
      <c r="BB160" s="77"/>
      <c r="BC160" s="77"/>
      <c r="BD160" s="77"/>
      <c r="BE160" s="77"/>
      <c r="BF160" s="77"/>
      <c r="BG160" s="77"/>
      <c r="BH160" s="77"/>
      <c r="BI160" s="77"/>
      <c r="BJ160" s="77"/>
      <c r="BK160" s="77"/>
      <c r="BL160" s="77"/>
      <c r="BM160" s="77"/>
      <c r="BN160" s="77"/>
      <c r="BO160" s="77"/>
      <c r="BP160" s="77"/>
      <c r="BQ160" s="77"/>
      <c r="BR160" s="77"/>
      <c r="BS160" s="77"/>
      <c r="BT160" s="77"/>
      <c r="BU160" s="77"/>
      <c r="BV160" s="77"/>
      <c r="BW160" s="77"/>
      <c r="BX160" s="77"/>
      <c r="BY160" s="77"/>
      <c r="BZ160" s="77"/>
      <c r="CA160" s="77"/>
      <c r="CB160" s="77"/>
      <c r="CC160" s="77"/>
      <c r="CD160" s="77"/>
      <c r="CE160" s="77"/>
      <c r="CF160" s="77"/>
      <c r="CG160" s="77"/>
      <c r="CH160" s="77"/>
      <c r="CI160" s="77"/>
      <c r="CJ160" s="77"/>
      <c r="CK160" s="77"/>
      <c r="CL160" s="77"/>
      <c r="CM160" s="77"/>
      <c r="CN160" s="77"/>
      <c r="CO160" s="77"/>
      <c r="CP160" s="77"/>
      <c r="CQ160" s="77"/>
      <c r="CR160" s="77"/>
      <c r="CS160" s="77"/>
      <c r="CT160" s="77"/>
      <c r="CU160" s="77"/>
      <c r="CV160" s="77"/>
      <c r="CW160" s="77"/>
      <c r="CX160" s="77"/>
      <c r="CY160" s="77"/>
      <c r="CZ160" s="77"/>
      <c r="DA160" s="77"/>
      <c r="DB160" s="77"/>
      <c r="DC160" s="77"/>
      <c r="DD160" s="77"/>
      <c r="DE160" s="77"/>
      <c r="DF160" s="77"/>
      <c r="DG160" s="77"/>
      <c r="DH160" s="77"/>
    </row>
    <row r="161" spans="1:112" s="4" customFormat="1">
      <c r="A161" s="79"/>
      <c r="C161" s="4" t="s">
        <v>186</v>
      </c>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c r="BA161" s="77"/>
      <c r="BB161" s="77"/>
      <c r="BC161" s="77"/>
      <c r="BD161" s="77"/>
      <c r="BE161" s="77"/>
      <c r="BF161" s="77"/>
      <c r="BG161" s="77"/>
      <c r="BH161" s="77"/>
      <c r="BI161" s="77"/>
      <c r="BJ161" s="77"/>
      <c r="BK161" s="77"/>
      <c r="BL161" s="77"/>
      <c r="BM161" s="77"/>
      <c r="BN161" s="77"/>
      <c r="BO161" s="77"/>
      <c r="BP161" s="77"/>
      <c r="BQ161" s="77"/>
      <c r="BR161" s="77"/>
      <c r="BS161" s="77"/>
      <c r="BT161" s="77"/>
      <c r="BU161" s="77"/>
      <c r="BV161" s="77"/>
      <c r="BW161" s="77"/>
      <c r="BX161" s="77"/>
      <c r="BY161" s="77"/>
      <c r="BZ161" s="77"/>
      <c r="CA161" s="77"/>
      <c r="CB161" s="77"/>
      <c r="CC161" s="77"/>
      <c r="CD161" s="77"/>
      <c r="CE161" s="77"/>
      <c r="CF161" s="77"/>
      <c r="CG161" s="77"/>
      <c r="CH161" s="77"/>
      <c r="CI161" s="77"/>
      <c r="CJ161" s="77"/>
      <c r="CK161" s="77"/>
      <c r="CL161" s="77"/>
      <c r="CM161" s="77"/>
      <c r="CN161" s="77"/>
      <c r="CO161" s="77"/>
      <c r="CP161" s="77"/>
      <c r="CQ161" s="77"/>
      <c r="CR161" s="77"/>
      <c r="CS161" s="77"/>
      <c r="CT161" s="77"/>
      <c r="CU161" s="77"/>
      <c r="CV161" s="77"/>
      <c r="CW161" s="77"/>
      <c r="CX161" s="77"/>
      <c r="CY161" s="77"/>
      <c r="CZ161" s="77"/>
      <c r="DA161" s="77"/>
      <c r="DB161" s="77"/>
      <c r="DC161" s="77"/>
      <c r="DD161" s="77"/>
      <c r="DE161" s="77"/>
      <c r="DF161" s="77"/>
      <c r="DG161" s="77"/>
      <c r="DH161" s="77"/>
    </row>
    <row r="162" spans="1:112" s="4" customFormat="1">
      <c r="A162" s="79"/>
      <c r="C162" s="4" t="s">
        <v>187</v>
      </c>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c r="AY162" s="77"/>
      <c r="AZ162" s="77"/>
      <c r="BA162" s="77"/>
      <c r="BB162" s="77"/>
      <c r="BC162" s="77"/>
      <c r="BD162" s="77"/>
      <c r="BE162" s="77"/>
      <c r="BF162" s="77"/>
      <c r="BG162" s="77"/>
      <c r="BH162" s="77"/>
      <c r="BI162" s="77"/>
      <c r="BJ162" s="77"/>
      <c r="BK162" s="77"/>
      <c r="BL162" s="77"/>
      <c r="BM162" s="77"/>
      <c r="BN162" s="77"/>
      <c r="BO162" s="77"/>
      <c r="BP162" s="77"/>
      <c r="BQ162" s="77"/>
      <c r="BR162" s="77"/>
      <c r="BS162" s="77"/>
      <c r="BT162" s="77"/>
      <c r="BU162" s="77"/>
      <c r="BV162" s="77"/>
      <c r="BW162" s="77"/>
      <c r="BX162" s="77"/>
      <c r="BY162" s="77"/>
      <c r="BZ162" s="77"/>
      <c r="CA162" s="77"/>
      <c r="CB162" s="77"/>
      <c r="CC162" s="77"/>
      <c r="CD162" s="77"/>
      <c r="CE162" s="77"/>
      <c r="CF162" s="77"/>
      <c r="CG162" s="77"/>
      <c r="CH162" s="77"/>
      <c r="CI162" s="77"/>
      <c r="CJ162" s="77"/>
      <c r="CK162" s="77"/>
      <c r="CL162" s="77"/>
      <c r="CM162" s="77"/>
      <c r="CN162" s="77"/>
      <c r="CO162" s="77"/>
      <c r="CP162" s="77"/>
      <c r="CQ162" s="77"/>
      <c r="CR162" s="77"/>
      <c r="CS162" s="77"/>
      <c r="CT162" s="77"/>
      <c r="CU162" s="77"/>
      <c r="CV162" s="77"/>
      <c r="CW162" s="77"/>
      <c r="CX162" s="77"/>
      <c r="CY162" s="77"/>
      <c r="CZ162" s="77"/>
      <c r="DA162" s="77"/>
      <c r="DB162" s="77"/>
      <c r="DC162" s="77"/>
      <c r="DD162" s="77"/>
      <c r="DE162" s="77"/>
      <c r="DF162" s="77"/>
      <c r="DG162" s="77"/>
      <c r="DH162" s="77"/>
    </row>
    <row r="164" spans="1:112" s="4" customFormat="1">
      <c r="A164" s="79" t="s">
        <v>188</v>
      </c>
      <c r="B164" s="2" t="s">
        <v>189</v>
      </c>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77"/>
      <c r="AS164" s="77"/>
      <c r="AT164" s="77"/>
      <c r="AU164" s="77"/>
      <c r="AV164" s="77"/>
      <c r="AW164" s="77"/>
      <c r="AX164" s="77"/>
      <c r="AY164" s="77"/>
      <c r="AZ164" s="77"/>
      <c r="BA164" s="77"/>
      <c r="BB164" s="77"/>
      <c r="BC164" s="77"/>
      <c r="BD164" s="77"/>
      <c r="BE164" s="77"/>
      <c r="BF164" s="77"/>
      <c r="BG164" s="77"/>
      <c r="BH164" s="77"/>
      <c r="BI164" s="77"/>
      <c r="BJ164" s="77"/>
      <c r="BK164" s="77"/>
      <c r="BL164" s="77"/>
      <c r="BM164" s="77"/>
      <c r="BN164" s="77"/>
      <c r="BO164" s="77"/>
      <c r="BP164" s="77"/>
      <c r="BQ164" s="77"/>
      <c r="BR164" s="77"/>
      <c r="BS164" s="77"/>
      <c r="BT164" s="77"/>
      <c r="BU164" s="77"/>
      <c r="BV164" s="77"/>
      <c r="BW164" s="77"/>
      <c r="BX164" s="77"/>
      <c r="BY164" s="77"/>
      <c r="BZ164" s="77"/>
      <c r="CA164" s="77"/>
      <c r="CB164" s="77"/>
      <c r="CC164" s="77"/>
      <c r="CD164" s="77"/>
      <c r="CE164" s="77"/>
      <c r="CF164" s="77"/>
      <c r="CG164" s="77"/>
      <c r="CH164" s="77"/>
      <c r="CI164" s="77"/>
      <c r="CJ164" s="77"/>
      <c r="CK164" s="77"/>
      <c r="CL164" s="77"/>
      <c r="CM164" s="77"/>
      <c r="CN164" s="77"/>
      <c r="CO164" s="77"/>
      <c r="CP164" s="77"/>
      <c r="CQ164" s="77"/>
      <c r="CR164" s="77"/>
      <c r="CS164" s="77"/>
      <c r="CT164" s="77"/>
      <c r="CU164" s="77"/>
      <c r="CV164" s="77"/>
      <c r="CW164" s="77"/>
      <c r="CX164" s="77"/>
      <c r="CY164" s="77"/>
      <c r="CZ164" s="77"/>
      <c r="DA164" s="77"/>
      <c r="DB164" s="77"/>
      <c r="DC164" s="77"/>
      <c r="DD164" s="77"/>
      <c r="DE164" s="77"/>
      <c r="DF164" s="77"/>
      <c r="DG164" s="77"/>
      <c r="DH164" s="77"/>
    </row>
    <row r="165" spans="1:112" s="4" customFormat="1">
      <c r="A165" s="79"/>
      <c r="C165" s="4" t="s">
        <v>190</v>
      </c>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c r="AX165" s="77"/>
      <c r="AY165" s="77"/>
      <c r="AZ165" s="77"/>
      <c r="BA165" s="77"/>
      <c r="BB165" s="77"/>
      <c r="BC165" s="77"/>
      <c r="BD165" s="77"/>
      <c r="BE165" s="77"/>
      <c r="BF165" s="77"/>
      <c r="BG165" s="77"/>
      <c r="BH165" s="77"/>
      <c r="BI165" s="77"/>
      <c r="BJ165" s="77"/>
      <c r="BK165" s="77"/>
      <c r="BL165" s="77"/>
      <c r="BM165" s="77"/>
      <c r="BN165" s="77"/>
      <c r="BO165" s="77"/>
      <c r="BP165" s="77"/>
      <c r="BQ165" s="77"/>
      <c r="BR165" s="77"/>
      <c r="BS165" s="77"/>
      <c r="BT165" s="77"/>
      <c r="BU165" s="77"/>
      <c r="BV165" s="77"/>
      <c r="BW165" s="77"/>
      <c r="BX165" s="77"/>
      <c r="BY165" s="77"/>
      <c r="BZ165" s="77"/>
      <c r="CA165" s="77"/>
      <c r="CB165" s="77"/>
      <c r="CC165" s="77"/>
      <c r="CD165" s="77"/>
      <c r="CE165" s="77"/>
      <c r="CF165" s="77"/>
      <c r="CG165" s="77"/>
      <c r="CH165" s="77"/>
      <c r="CI165" s="77"/>
      <c r="CJ165" s="77"/>
      <c r="CK165" s="77"/>
      <c r="CL165" s="77"/>
      <c r="CM165" s="77"/>
      <c r="CN165" s="77"/>
      <c r="CO165" s="77"/>
      <c r="CP165" s="77"/>
      <c r="CQ165" s="77"/>
      <c r="CR165" s="77"/>
      <c r="CS165" s="77"/>
      <c r="CT165" s="77"/>
      <c r="CU165" s="77"/>
      <c r="CV165" s="77"/>
      <c r="CW165" s="77"/>
      <c r="CX165" s="77"/>
      <c r="CY165" s="77"/>
      <c r="CZ165" s="77"/>
      <c r="DA165" s="77"/>
      <c r="DB165" s="77"/>
      <c r="DC165" s="77"/>
      <c r="DD165" s="77"/>
      <c r="DE165" s="77"/>
      <c r="DF165" s="77"/>
      <c r="DG165" s="77"/>
      <c r="DH165" s="77"/>
    </row>
    <row r="166" spans="1:112" s="4" customFormat="1">
      <c r="A166" s="79"/>
      <c r="C166" s="141" t="s">
        <v>191</v>
      </c>
      <c r="D166" s="142"/>
      <c r="E166" s="143"/>
      <c r="F166" s="144" t="s">
        <v>192</v>
      </c>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c r="AV166" s="77"/>
      <c r="AW166" s="77"/>
      <c r="AX166" s="77"/>
      <c r="AY166" s="77"/>
      <c r="AZ166" s="77"/>
      <c r="BA166" s="77"/>
      <c r="BB166" s="77"/>
      <c r="BC166" s="77"/>
      <c r="BD166" s="77"/>
      <c r="BE166" s="77"/>
      <c r="BF166" s="77"/>
      <c r="BG166" s="77"/>
      <c r="BH166" s="77"/>
      <c r="BI166" s="77"/>
      <c r="BJ166" s="77"/>
      <c r="BK166" s="77"/>
      <c r="BL166" s="77"/>
      <c r="BM166" s="77"/>
      <c r="BN166" s="77"/>
      <c r="BO166" s="77"/>
      <c r="BP166" s="77"/>
      <c r="BQ166" s="77"/>
      <c r="BR166" s="77"/>
      <c r="BS166" s="77"/>
      <c r="BT166" s="77"/>
      <c r="BU166" s="77"/>
      <c r="BV166" s="77"/>
      <c r="BW166" s="77"/>
      <c r="BX166" s="77"/>
      <c r="BY166" s="77"/>
      <c r="BZ166" s="77"/>
      <c r="CA166" s="77"/>
      <c r="CB166" s="77"/>
      <c r="CC166" s="77"/>
      <c r="CD166" s="77"/>
      <c r="CE166" s="77"/>
      <c r="CF166" s="77"/>
      <c r="CG166" s="77"/>
      <c r="CH166" s="77"/>
      <c r="CI166" s="77"/>
      <c r="CJ166" s="77"/>
      <c r="CK166" s="77"/>
      <c r="CL166" s="77"/>
      <c r="CM166" s="77"/>
      <c r="CN166" s="77"/>
      <c r="CO166" s="77"/>
      <c r="CP166" s="77"/>
      <c r="CQ166" s="77"/>
      <c r="CR166" s="77"/>
      <c r="CS166" s="77"/>
      <c r="CT166" s="77"/>
      <c r="CU166" s="77"/>
      <c r="CV166" s="77"/>
      <c r="CW166" s="77"/>
      <c r="CX166" s="77"/>
      <c r="CY166" s="77"/>
      <c r="CZ166" s="77"/>
      <c r="DA166" s="77"/>
      <c r="DB166" s="77"/>
      <c r="DC166" s="77"/>
      <c r="DD166" s="77"/>
      <c r="DE166" s="77"/>
      <c r="DF166" s="77"/>
      <c r="DG166" s="77"/>
      <c r="DH166" s="77"/>
    </row>
    <row r="167" spans="1:112" s="4" customFormat="1">
      <c r="A167" s="145"/>
      <c r="C167" s="146" t="s">
        <v>193</v>
      </c>
      <c r="D167" s="147"/>
      <c r="E167" s="148"/>
      <c r="F167" s="15"/>
      <c r="T167" s="77"/>
      <c r="U167" s="77"/>
      <c r="V167" s="77"/>
      <c r="W167" s="77"/>
      <c r="X167" s="77"/>
      <c r="Y167" s="77"/>
      <c r="Z167" s="77"/>
      <c r="AA167" s="77"/>
      <c r="AB167" s="77"/>
      <c r="AC167" s="77"/>
      <c r="AD167" s="77"/>
      <c r="AE167" s="77"/>
      <c r="AF167" s="77"/>
      <c r="AG167" s="77"/>
      <c r="AH167" s="77"/>
      <c r="AI167" s="77"/>
      <c r="AJ167" s="77"/>
      <c r="AK167" s="77"/>
      <c r="AL167" s="77"/>
      <c r="AM167" s="77"/>
      <c r="AN167" s="77"/>
      <c r="AO167" s="77"/>
      <c r="AP167" s="77"/>
      <c r="AQ167" s="77"/>
      <c r="AR167" s="77"/>
      <c r="AS167" s="77"/>
      <c r="AT167" s="77"/>
      <c r="AU167" s="77"/>
      <c r="AV167" s="77"/>
      <c r="AW167" s="77"/>
      <c r="AX167" s="77"/>
      <c r="AY167" s="77"/>
      <c r="AZ167" s="77"/>
      <c r="BA167" s="77"/>
      <c r="BB167" s="77"/>
      <c r="BC167" s="77"/>
      <c r="BD167" s="77"/>
      <c r="BE167" s="77"/>
      <c r="BF167" s="77"/>
      <c r="BG167" s="77"/>
      <c r="BH167" s="77"/>
      <c r="BI167" s="77"/>
      <c r="BJ167" s="77"/>
      <c r="BK167" s="77"/>
      <c r="BL167" s="77"/>
      <c r="BM167" s="77"/>
      <c r="BN167" s="77"/>
      <c r="BO167" s="77"/>
      <c r="BP167" s="77"/>
      <c r="BQ167" s="77"/>
      <c r="BR167" s="77"/>
      <c r="BS167" s="77"/>
      <c r="BT167" s="77"/>
      <c r="BU167" s="77"/>
      <c r="BV167" s="77"/>
      <c r="BW167" s="77"/>
      <c r="BX167" s="77"/>
      <c r="BY167" s="77"/>
      <c r="BZ167" s="77"/>
      <c r="CA167" s="77"/>
      <c r="CB167" s="77"/>
      <c r="CC167" s="77"/>
      <c r="CD167" s="77"/>
      <c r="CE167" s="77"/>
      <c r="CF167" s="77"/>
      <c r="CG167" s="77"/>
      <c r="CH167" s="77"/>
      <c r="CI167" s="77"/>
      <c r="CJ167" s="77"/>
      <c r="CK167" s="77"/>
      <c r="CL167" s="77"/>
      <c r="CM167" s="77"/>
      <c r="CN167" s="77"/>
      <c r="CO167" s="77"/>
      <c r="CP167" s="77"/>
      <c r="CQ167" s="77"/>
      <c r="CR167" s="77"/>
      <c r="CS167" s="77"/>
      <c r="CT167" s="77"/>
      <c r="CU167" s="77"/>
      <c r="CV167" s="77"/>
      <c r="CW167" s="77"/>
      <c r="CX167" s="77"/>
      <c r="CY167" s="77"/>
      <c r="CZ167" s="77"/>
      <c r="DA167" s="77"/>
      <c r="DB167" s="77"/>
      <c r="DC167" s="77"/>
      <c r="DD167" s="77"/>
      <c r="DE167" s="77"/>
      <c r="DF167" s="77"/>
      <c r="DG167" s="77"/>
      <c r="DH167" s="77"/>
    </row>
    <row r="168" spans="1:112" s="4" customFormat="1">
      <c r="A168" s="145"/>
      <c r="C168" s="133" t="s">
        <v>194</v>
      </c>
      <c r="D168" s="132"/>
      <c r="E168" s="149"/>
      <c r="F168" s="16"/>
      <c r="T168" s="77"/>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c r="AQ168" s="77"/>
      <c r="AR168" s="77"/>
      <c r="AS168" s="77"/>
      <c r="AT168" s="77"/>
      <c r="AU168" s="77"/>
      <c r="AV168" s="77"/>
      <c r="AW168" s="77"/>
      <c r="AX168" s="77"/>
      <c r="AY168" s="77"/>
      <c r="AZ168" s="77"/>
      <c r="BA168" s="77"/>
      <c r="BB168" s="77"/>
      <c r="BC168" s="77"/>
      <c r="BD168" s="77"/>
      <c r="BE168" s="77"/>
      <c r="BF168" s="77"/>
      <c r="BG168" s="77"/>
      <c r="BH168" s="77"/>
      <c r="BI168" s="77"/>
      <c r="BJ168" s="77"/>
      <c r="BK168" s="77"/>
      <c r="BL168" s="77"/>
      <c r="BM168" s="77"/>
      <c r="BN168" s="77"/>
      <c r="BO168" s="77"/>
      <c r="BP168" s="77"/>
      <c r="BQ168" s="77"/>
      <c r="BR168" s="77"/>
      <c r="BS168" s="77"/>
      <c r="BT168" s="77"/>
      <c r="BU168" s="77"/>
      <c r="BV168" s="77"/>
      <c r="BW168" s="77"/>
      <c r="BX168" s="77"/>
      <c r="BY168" s="77"/>
      <c r="BZ168" s="77"/>
      <c r="CA168" s="77"/>
      <c r="CB168" s="77"/>
      <c r="CC168" s="77"/>
      <c r="CD168" s="77"/>
      <c r="CE168" s="77"/>
      <c r="CF168" s="77"/>
      <c r="CG168" s="77"/>
      <c r="CH168" s="77"/>
      <c r="CI168" s="77"/>
      <c r="CJ168" s="77"/>
      <c r="CK168" s="77"/>
      <c r="CL168" s="77"/>
      <c r="CM168" s="77"/>
      <c r="CN168" s="77"/>
      <c r="CO168" s="77"/>
      <c r="CP168" s="77"/>
      <c r="CQ168" s="77"/>
      <c r="CR168" s="77"/>
      <c r="CS168" s="77"/>
      <c r="CT168" s="77"/>
      <c r="CU168" s="77"/>
      <c r="CV168" s="77"/>
      <c r="CW168" s="77"/>
      <c r="CX168" s="77"/>
      <c r="CY168" s="77"/>
      <c r="CZ168" s="77"/>
      <c r="DA168" s="77"/>
      <c r="DB168" s="77"/>
      <c r="DC168" s="77"/>
      <c r="DD168" s="77"/>
      <c r="DE168" s="77"/>
      <c r="DF168" s="77"/>
      <c r="DG168" s="77"/>
      <c r="DH168" s="77"/>
    </row>
    <row r="169" spans="1:112" s="4" customFormat="1">
      <c r="A169" s="145"/>
      <c r="C169" s="133" t="s">
        <v>195</v>
      </c>
      <c r="D169" s="150"/>
      <c r="E169" s="149"/>
      <c r="F169" s="16"/>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7"/>
      <c r="AR169" s="77"/>
      <c r="AS169" s="77"/>
      <c r="AT169" s="77"/>
      <c r="AU169" s="77"/>
      <c r="AV169" s="77"/>
      <c r="AW169" s="77"/>
      <c r="AX169" s="77"/>
      <c r="AY169" s="77"/>
      <c r="AZ169" s="77"/>
      <c r="BA169" s="77"/>
      <c r="BB169" s="77"/>
      <c r="BC169" s="77"/>
      <c r="BD169" s="77"/>
      <c r="BE169" s="77"/>
      <c r="BF169" s="77"/>
      <c r="BG169" s="77"/>
      <c r="BH169" s="77"/>
      <c r="BI169" s="77"/>
      <c r="BJ169" s="77"/>
      <c r="BK169" s="77"/>
      <c r="BL169" s="77"/>
      <c r="BM169" s="77"/>
      <c r="BN169" s="77"/>
      <c r="BO169" s="77"/>
      <c r="BP169" s="77"/>
      <c r="BQ169" s="77"/>
      <c r="BR169" s="77"/>
      <c r="BS169" s="77"/>
      <c r="BT169" s="77"/>
      <c r="BU169" s="77"/>
      <c r="BV169" s="77"/>
      <c r="BW169" s="77"/>
      <c r="BX169" s="77"/>
      <c r="BY169" s="77"/>
      <c r="BZ169" s="77"/>
      <c r="CA169" s="77"/>
      <c r="CB169" s="77"/>
      <c r="CC169" s="77"/>
      <c r="CD169" s="77"/>
      <c r="CE169" s="77"/>
      <c r="CF169" s="77"/>
      <c r="CG169" s="77"/>
      <c r="CH169" s="77"/>
      <c r="CI169" s="77"/>
      <c r="CJ169" s="77"/>
      <c r="CK169" s="77"/>
      <c r="CL169" s="77"/>
      <c r="CM169" s="77"/>
      <c r="CN169" s="77"/>
      <c r="CO169" s="77"/>
      <c r="CP169" s="77"/>
      <c r="CQ169" s="77"/>
      <c r="CR169" s="77"/>
      <c r="CS169" s="77"/>
      <c r="CT169" s="77"/>
      <c r="CU169" s="77"/>
      <c r="CV169" s="77"/>
      <c r="CW169" s="77"/>
      <c r="CX169" s="77"/>
      <c r="CY169" s="77"/>
      <c r="CZ169" s="77"/>
      <c r="DA169" s="77"/>
      <c r="DB169" s="77"/>
      <c r="DC169" s="77"/>
      <c r="DD169" s="77"/>
      <c r="DE169" s="77"/>
      <c r="DF169" s="77"/>
      <c r="DG169" s="77"/>
      <c r="DH169" s="77"/>
    </row>
    <row r="170" spans="1:112" s="4" customFormat="1">
      <c r="A170" s="145"/>
      <c r="C170" s="133" t="s">
        <v>196</v>
      </c>
      <c r="D170" s="132"/>
      <c r="E170" s="151"/>
      <c r="F170" s="16"/>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c r="AV170" s="77"/>
      <c r="AW170" s="77"/>
      <c r="AX170" s="77"/>
      <c r="AY170" s="77"/>
      <c r="AZ170" s="77"/>
      <c r="BA170" s="77"/>
      <c r="BB170" s="77"/>
      <c r="BC170" s="77"/>
      <c r="BD170" s="77"/>
      <c r="BE170" s="77"/>
      <c r="BF170" s="77"/>
      <c r="BG170" s="77"/>
      <c r="BH170" s="77"/>
      <c r="BI170" s="77"/>
      <c r="BJ170" s="77"/>
      <c r="BK170" s="77"/>
      <c r="BL170" s="77"/>
      <c r="BM170" s="77"/>
      <c r="BN170" s="77"/>
      <c r="BO170" s="77"/>
      <c r="BP170" s="77"/>
      <c r="BQ170" s="77"/>
      <c r="BR170" s="77"/>
      <c r="BS170" s="77"/>
      <c r="BT170" s="77"/>
      <c r="BU170" s="77"/>
      <c r="BV170" s="77"/>
      <c r="BW170" s="77"/>
      <c r="BX170" s="77"/>
      <c r="BY170" s="77"/>
      <c r="BZ170" s="77"/>
      <c r="CA170" s="77"/>
      <c r="CB170" s="77"/>
      <c r="CC170" s="77"/>
      <c r="CD170" s="77"/>
      <c r="CE170" s="77"/>
      <c r="CF170" s="77"/>
      <c r="CG170" s="77"/>
      <c r="CH170" s="77"/>
      <c r="CI170" s="77"/>
      <c r="CJ170" s="77"/>
      <c r="CK170" s="77"/>
      <c r="CL170" s="77"/>
      <c r="CM170" s="77"/>
      <c r="CN170" s="77"/>
      <c r="CO170" s="77"/>
      <c r="CP170" s="77"/>
      <c r="CQ170" s="77"/>
      <c r="CR170" s="77"/>
      <c r="CS170" s="77"/>
      <c r="CT170" s="77"/>
      <c r="CU170" s="77"/>
      <c r="CV170" s="77"/>
      <c r="CW170" s="77"/>
      <c r="CX170" s="77"/>
      <c r="CY170" s="77"/>
      <c r="CZ170" s="77"/>
      <c r="DA170" s="77"/>
      <c r="DB170" s="77"/>
      <c r="DC170" s="77"/>
      <c r="DD170" s="77"/>
      <c r="DE170" s="77"/>
      <c r="DF170" s="77"/>
      <c r="DG170" s="77"/>
      <c r="DH170" s="77"/>
    </row>
    <row r="171" spans="1:112" s="4" customFormat="1">
      <c r="A171" s="79"/>
      <c r="C171" s="152" t="s">
        <v>197</v>
      </c>
      <c r="D171" s="153"/>
      <c r="E171" s="154"/>
      <c r="F171" s="97">
        <f>SUM(F167:F170)</f>
        <v>0</v>
      </c>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c r="AT171" s="77"/>
      <c r="AU171" s="77"/>
      <c r="AV171" s="77"/>
      <c r="AW171" s="77"/>
      <c r="AX171" s="77"/>
      <c r="AY171" s="77"/>
      <c r="AZ171" s="77"/>
      <c r="BA171" s="77"/>
      <c r="BB171" s="77"/>
      <c r="BC171" s="77"/>
      <c r="BD171" s="77"/>
      <c r="BE171" s="77"/>
      <c r="BF171" s="77"/>
      <c r="BG171" s="77"/>
      <c r="BH171" s="77"/>
      <c r="BI171" s="77"/>
      <c r="BJ171" s="77"/>
      <c r="BK171" s="77"/>
      <c r="BL171" s="77"/>
      <c r="BM171" s="77"/>
      <c r="BN171" s="77"/>
      <c r="BO171" s="77"/>
      <c r="BP171" s="77"/>
      <c r="BQ171" s="77"/>
      <c r="BR171" s="77"/>
      <c r="BS171" s="77"/>
      <c r="BT171" s="77"/>
      <c r="BU171" s="77"/>
      <c r="BV171" s="77"/>
      <c r="BW171" s="77"/>
      <c r="BX171" s="77"/>
      <c r="BY171" s="77"/>
      <c r="BZ171" s="77"/>
      <c r="CA171" s="77"/>
      <c r="CB171" s="77"/>
      <c r="CC171" s="77"/>
      <c r="CD171" s="77"/>
      <c r="CE171" s="77"/>
      <c r="CF171" s="77"/>
      <c r="CG171" s="77"/>
      <c r="CH171" s="77"/>
      <c r="CI171" s="77"/>
      <c r="CJ171" s="77"/>
      <c r="CK171" s="77"/>
      <c r="CL171" s="77"/>
      <c r="CM171" s="77"/>
      <c r="CN171" s="77"/>
      <c r="CO171" s="77"/>
      <c r="CP171" s="77"/>
      <c r="CQ171" s="77"/>
      <c r="CR171" s="77"/>
      <c r="CS171" s="77"/>
      <c r="CT171" s="77"/>
      <c r="CU171" s="77"/>
      <c r="CV171" s="77"/>
      <c r="CW171" s="77"/>
      <c r="CX171" s="77"/>
      <c r="CY171" s="77"/>
      <c r="CZ171" s="77"/>
      <c r="DA171" s="77"/>
      <c r="DB171" s="77"/>
      <c r="DC171" s="77"/>
      <c r="DD171" s="77"/>
      <c r="DE171" s="77"/>
      <c r="DF171" s="77"/>
      <c r="DG171" s="77"/>
      <c r="DH171" s="77"/>
    </row>
    <row r="173" spans="1:112">
      <c r="A173" s="155" t="s">
        <v>198</v>
      </c>
      <c r="B173" s="2" t="s">
        <v>199</v>
      </c>
    </row>
    <row r="174" spans="1:112" s="4" customFormat="1">
      <c r="C174" s="4" t="s">
        <v>190</v>
      </c>
      <c r="T174" s="77"/>
      <c r="U174" s="77"/>
      <c r="V174" s="77"/>
      <c r="W174" s="77"/>
      <c r="X174" s="77"/>
      <c r="Y174" s="77"/>
      <c r="Z174" s="77"/>
      <c r="AA174" s="77"/>
      <c r="AB174" s="77"/>
      <c r="AC174" s="77"/>
      <c r="AD174" s="77"/>
      <c r="AE174" s="77"/>
      <c r="AF174" s="77"/>
      <c r="AG174" s="77"/>
      <c r="AH174" s="77"/>
      <c r="AI174" s="77"/>
      <c r="AJ174" s="77"/>
      <c r="AK174" s="77"/>
      <c r="AL174" s="77"/>
      <c r="AM174" s="77"/>
      <c r="AN174" s="77"/>
      <c r="AO174" s="77"/>
      <c r="AP174" s="77"/>
      <c r="AQ174" s="77"/>
      <c r="AR174" s="77"/>
      <c r="AS174" s="77"/>
      <c r="AT174" s="77"/>
      <c r="AU174" s="77"/>
      <c r="AV174" s="77"/>
      <c r="AW174" s="77"/>
      <c r="AX174" s="77"/>
      <c r="AY174" s="77"/>
      <c r="AZ174" s="77"/>
      <c r="BA174" s="77"/>
      <c r="BB174" s="77"/>
      <c r="BC174" s="77"/>
      <c r="BD174" s="77"/>
      <c r="BE174" s="77"/>
      <c r="BF174" s="77"/>
      <c r="BG174" s="77"/>
      <c r="BH174" s="77"/>
      <c r="BI174" s="77"/>
      <c r="BJ174" s="77"/>
      <c r="BK174" s="77"/>
      <c r="BL174" s="77"/>
      <c r="BM174" s="77"/>
      <c r="BN174" s="77"/>
      <c r="BO174" s="77"/>
      <c r="BP174" s="77"/>
      <c r="BQ174" s="77"/>
      <c r="BR174" s="77"/>
      <c r="BS174" s="77"/>
      <c r="BT174" s="77"/>
      <c r="BU174" s="77"/>
      <c r="BV174" s="77"/>
      <c r="BW174" s="77"/>
      <c r="BX174" s="77"/>
      <c r="BY174" s="77"/>
      <c r="BZ174" s="77"/>
      <c r="CA174" s="77"/>
      <c r="CB174" s="77"/>
      <c r="CC174" s="77"/>
      <c r="CD174" s="77"/>
      <c r="CE174" s="77"/>
      <c r="CF174" s="77"/>
      <c r="CG174" s="77"/>
      <c r="CH174" s="77"/>
      <c r="CI174" s="77"/>
      <c r="CJ174" s="77"/>
      <c r="CK174" s="77"/>
      <c r="CL174" s="77"/>
      <c r="CM174" s="77"/>
      <c r="CN174" s="77"/>
      <c r="CO174" s="77"/>
      <c r="CP174" s="77"/>
      <c r="CQ174" s="77"/>
      <c r="CR174" s="77"/>
      <c r="CS174" s="77"/>
      <c r="CT174" s="77"/>
      <c r="CU174" s="77"/>
      <c r="CV174" s="77"/>
      <c r="CW174" s="77"/>
      <c r="CX174" s="77"/>
      <c r="CY174" s="77"/>
      <c r="CZ174" s="77"/>
      <c r="DA174" s="77"/>
      <c r="DB174" s="77"/>
      <c r="DC174" s="77"/>
      <c r="DD174" s="77"/>
      <c r="DE174" s="77"/>
      <c r="DF174" s="77"/>
      <c r="DG174" s="77"/>
      <c r="DH174" s="77"/>
    </row>
    <row r="175" spans="1:112" s="4" customFormat="1">
      <c r="C175" s="156" t="s">
        <v>200</v>
      </c>
      <c r="D175" s="157"/>
      <c r="E175" s="157"/>
      <c r="F175" s="157"/>
      <c r="G175" s="157"/>
      <c r="H175" s="122"/>
      <c r="I175" s="158" t="s">
        <v>192</v>
      </c>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c r="AV175" s="77"/>
      <c r="AW175" s="77"/>
      <c r="AX175" s="77"/>
      <c r="AY175" s="77"/>
      <c r="AZ175" s="77"/>
      <c r="BA175" s="77"/>
      <c r="BB175" s="77"/>
      <c r="BC175" s="77"/>
      <c r="BD175" s="77"/>
      <c r="BE175" s="77"/>
      <c r="BF175" s="77"/>
      <c r="BG175" s="77"/>
      <c r="BH175" s="77"/>
      <c r="BI175" s="77"/>
      <c r="BJ175" s="77"/>
      <c r="BK175" s="77"/>
      <c r="BL175" s="77"/>
      <c r="BM175" s="77"/>
      <c r="BN175" s="77"/>
      <c r="BO175" s="77"/>
      <c r="BP175" s="77"/>
      <c r="BQ175" s="77"/>
      <c r="BR175" s="77"/>
      <c r="BS175" s="77"/>
      <c r="BT175" s="77"/>
      <c r="BU175" s="77"/>
      <c r="BV175" s="77"/>
      <c r="BW175" s="77"/>
      <c r="BX175" s="77"/>
      <c r="BY175" s="77"/>
      <c r="BZ175" s="77"/>
      <c r="CA175" s="77"/>
      <c r="CB175" s="77"/>
      <c r="CC175" s="77"/>
      <c r="CD175" s="77"/>
      <c r="CE175" s="77"/>
      <c r="CF175" s="77"/>
      <c r="CG175" s="77"/>
      <c r="CH175" s="77"/>
      <c r="CI175" s="77"/>
      <c r="CJ175" s="77"/>
      <c r="CK175" s="77"/>
      <c r="CL175" s="77"/>
      <c r="CM175" s="77"/>
      <c r="CN175" s="77"/>
      <c r="CO175" s="77"/>
      <c r="CP175" s="77"/>
      <c r="CQ175" s="77"/>
      <c r="CR175" s="77"/>
      <c r="CS175" s="77"/>
      <c r="CT175" s="77"/>
      <c r="CU175" s="77"/>
      <c r="CV175" s="77"/>
      <c r="CW175" s="77"/>
      <c r="CX175" s="77"/>
      <c r="CY175" s="77"/>
      <c r="CZ175" s="77"/>
      <c r="DA175" s="77"/>
      <c r="DB175" s="77"/>
      <c r="DC175" s="77"/>
      <c r="DD175" s="77"/>
      <c r="DE175" s="77"/>
      <c r="DF175" s="77"/>
      <c r="DG175" s="77"/>
      <c r="DH175" s="77"/>
    </row>
    <row r="176" spans="1:112" s="4" customFormat="1">
      <c r="C176" s="146" t="s">
        <v>201</v>
      </c>
      <c r="D176" s="130"/>
      <c r="E176" s="130"/>
      <c r="F176" s="130"/>
      <c r="G176" s="130"/>
      <c r="H176" s="148"/>
      <c r="I176" s="15"/>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77"/>
      <c r="BE176" s="77"/>
      <c r="BF176" s="77"/>
      <c r="BG176" s="77"/>
      <c r="BH176" s="77"/>
      <c r="BI176" s="77"/>
      <c r="BJ176" s="77"/>
      <c r="BK176" s="77"/>
      <c r="BL176" s="77"/>
      <c r="BM176" s="77"/>
      <c r="BN176" s="77"/>
      <c r="BO176" s="77"/>
      <c r="BP176" s="77"/>
      <c r="BQ176" s="77"/>
      <c r="BR176" s="77"/>
      <c r="BS176" s="77"/>
      <c r="BT176" s="77"/>
      <c r="BU176" s="77"/>
      <c r="BV176" s="77"/>
      <c r="BW176" s="77"/>
      <c r="BX176" s="77"/>
      <c r="BY176" s="77"/>
      <c r="BZ176" s="77"/>
      <c r="CA176" s="77"/>
      <c r="CB176" s="77"/>
      <c r="CC176" s="77"/>
      <c r="CD176" s="77"/>
      <c r="CE176" s="77"/>
      <c r="CF176" s="77"/>
      <c r="CG176" s="77"/>
      <c r="CH176" s="77"/>
      <c r="CI176" s="77"/>
      <c r="CJ176" s="77"/>
      <c r="CK176" s="77"/>
      <c r="CL176" s="77"/>
      <c r="CM176" s="77"/>
      <c r="CN176" s="77"/>
      <c r="CO176" s="77"/>
      <c r="CP176" s="77"/>
      <c r="CQ176" s="77"/>
      <c r="CR176" s="77"/>
      <c r="CS176" s="77"/>
      <c r="CT176" s="77"/>
      <c r="CU176" s="77"/>
      <c r="CV176" s="77"/>
      <c r="CW176" s="77"/>
      <c r="CX176" s="77"/>
      <c r="CY176" s="77"/>
      <c r="CZ176" s="77"/>
      <c r="DA176" s="77"/>
      <c r="DB176" s="77"/>
      <c r="DC176" s="77"/>
      <c r="DD176" s="77"/>
      <c r="DE176" s="77"/>
      <c r="DF176" s="77"/>
      <c r="DG176" s="77"/>
      <c r="DH176" s="77"/>
    </row>
    <row r="177" spans="1:112" s="4" customFormat="1">
      <c r="C177" s="136" t="s">
        <v>202</v>
      </c>
      <c r="D177" s="150"/>
      <c r="E177" s="150"/>
      <c r="F177" s="150"/>
      <c r="G177" s="150"/>
      <c r="H177" s="159"/>
      <c r="I177" s="69"/>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c r="BA177" s="77"/>
      <c r="BB177" s="77"/>
      <c r="BC177" s="77"/>
      <c r="BD177" s="77"/>
      <c r="BE177" s="77"/>
      <c r="BF177" s="77"/>
      <c r="BG177" s="77"/>
      <c r="BH177" s="77"/>
      <c r="BI177" s="77"/>
      <c r="BJ177" s="77"/>
      <c r="BK177" s="77"/>
      <c r="BL177" s="77"/>
      <c r="BM177" s="77"/>
      <c r="BN177" s="77"/>
      <c r="BO177" s="77"/>
      <c r="BP177" s="77"/>
      <c r="BQ177" s="77"/>
      <c r="BR177" s="77"/>
      <c r="BS177" s="77"/>
      <c r="BT177" s="77"/>
      <c r="BU177" s="77"/>
      <c r="BV177" s="77"/>
      <c r="BW177" s="77"/>
      <c r="BX177" s="77"/>
      <c r="BY177" s="77"/>
      <c r="BZ177" s="77"/>
      <c r="CA177" s="77"/>
      <c r="CB177" s="77"/>
      <c r="CC177" s="77"/>
      <c r="CD177" s="77"/>
      <c r="CE177" s="77"/>
      <c r="CF177" s="77"/>
      <c r="CG177" s="77"/>
      <c r="CH177" s="77"/>
      <c r="CI177" s="77"/>
      <c r="CJ177" s="77"/>
      <c r="CK177" s="77"/>
      <c r="CL177" s="77"/>
      <c r="CM177" s="77"/>
      <c r="CN177" s="77"/>
      <c r="CO177" s="77"/>
      <c r="CP177" s="77"/>
      <c r="CQ177" s="77"/>
      <c r="CR177" s="77"/>
      <c r="CS177" s="77"/>
      <c r="CT177" s="77"/>
      <c r="CU177" s="77"/>
      <c r="CV177" s="77"/>
      <c r="CW177" s="77"/>
      <c r="CX177" s="77"/>
      <c r="CY177" s="77"/>
      <c r="CZ177" s="77"/>
      <c r="DA177" s="77"/>
      <c r="DB177" s="77"/>
      <c r="DC177" s="77"/>
      <c r="DD177" s="77"/>
      <c r="DE177" s="77"/>
      <c r="DF177" s="77"/>
      <c r="DG177" s="77"/>
      <c r="DH177" s="77"/>
    </row>
    <row r="178" spans="1:112" s="4" customFormat="1">
      <c r="C178" s="133" t="s">
        <v>203</v>
      </c>
      <c r="D178" s="132"/>
      <c r="E178" s="132"/>
      <c r="F178" s="132"/>
      <c r="G178" s="132"/>
      <c r="H178" s="149"/>
      <c r="I178" s="16"/>
      <c r="T178" s="77"/>
      <c r="U178" s="77"/>
      <c r="V178" s="77"/>
      <c r="W178" s="77"/>
      <c r="X178" s="77"/>
      <c r="Y178" s="77"/>
      <c r="Z178" s="77"/>
      <c r="AA178" s="77"/>
      <c r="AB178" s="77"/>
      <c r="AC178" s="77"/>
      <c r="AD178" s="77"/>
      <c r="AE178" s="77"/>
      <c r="AF178" s="77"/>
      <c r="AG178" s="77"/>
      <c r="AH178" s="77"/>
      <c r="AI178" s="77"/>
      <c r="AJ178" s="77"/>
      <c r="AK178" s="77"/>
      <c r="AL178" s="77"/>
      <c r="AM178" s="77"/>
      <c r="AN178" s="77"/>
      <c r="AO178" s="77"/>
      <c r="AP178" s="77"/>
      <c r="AQ178" s="77"/>
      <c r="AR178" s="77"/>
      <c r="AS178" s="77"/>
      <c r="AT178" s="77"/>
      <c r="AU178" s="77"/>
      <c r="AV178" s="77"/>
      <c r="AW178" s="77"/>
      <c r="AX178" s="77"/>
      <c r="AY178" s="77"/>
      <c r="AZ178" s="77"/>
      <c r="BA178" s="77"/>
      <c r="BB178" s="77"/>
      <c r="BC178" s="77"/>
      <c r="BD178" s="77"/>
      <c r="BE178" s="77"/>
      <c r="BF178" s="77"/>
      <c r="BG178" s="77"/>
      <c r="BH178" s="77"/>
      <c r="BI178" s="77"/>
      <c r="BJ178" s="77"/>
      <c r="BK178" s="77"/>
      <c r="BL178" s="77"/>
      <c r="BM178" s="77"/>
      <c r="BN178" s="77"/>
      <c r="BO178" s="77"/>
      <c r="BP178" s="77"/>
      <c r="BQ178" s="77"/>
      <c r="BR178" s="77"/>
      <c r="BS178" s="77"/>
      <c r="BT178" s="77"/>
      <c r="BU178" s="77"/>
      <c r="BV178" s="77"/>
      <c r="BW178" s="77"/>
      <c r="BX178" s="77"/>
      <c r="BY178" s="77"/>
      <c r="BZ178" s="77"/>
      <c r="CA178" s="77"/>
      <c r="CB178" s="77"/>
      <c r="CC178" s="77"/>
      <c r="CD178" s="77"/>
      <c r="CE178" s="77"/>
      <c r="CF178" s="77"/>
      <c r="CG178" s="77"/>
      <c r="CH178" s="77"/>
      <c r="CI178" s="77"/>
      <c r="CJ178" s="77"/>
      <c r="CK178" s="77"/>
      <c r="CL178" s="77"/>
      <c r="CM178" s="77"/>
      <c r="CN178" s="77"/>
      <c r="CO178" s="77"/>
      <c r="CP178" s="77"/>
      <c r="CQ178" s="77"/>
      <c r="CR178" s="77"/>
      <c r="CS178" s="77"/>
      <c r="CT178" s="77"/>
      <c r="CU178" s="77"/>
      <c r="CV178" s="77"/>
      <c r="CW178" s="77"/>
      <c r="CX178" s="77"/>
      <c r="CY178" s="77"/>
      <c r="CZ178" s="77"/>
      <c r="DA178" s="77"/>
      <c r="DB178" s="77"/>
      <c r="DC178" s="77"/>
      <c r="DD178" s="77"/>
      <c r="DE178" s="77"/>
      <c r="DF178" s="77"/>
      <c r="DG178" s="77"/>
      <c r="DH178" s="77"/>
    </row>
    <row r="179" spans="1:112" s="4" customFormat="1">
      <c r="C179" s="133" t="s">
        <v>204</v>
      </c>
      <c r="D179" s="132"/>
      <c r="E179" s="132"/>
      <c r="F179" s="132"/>
      <c r="G179" s="132"/>
      <c r="H179" s="149"/>
      <c r="I179" s="16"/>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c r="AT179" s="77"/>
      <c r="AU179" s="77"/>
      <c r="AV179" s="77"/>
      <c r="AW179" s="77"/>
      <c r="AX179" s="77"/>
      <c r="AY179" s="77"/>
      <c r="AZ179" s="77"/>
      <c r="BA179" s="77"/>
      <c r="BB179" s="77"/>
      <c r="BC179" s="77"/>
      <c r="BD179" s="77"/>
      <c r="BE179" s="77"/>
      <c r="BF179" s="77"/>
      <c r="BG179" s="77"/>
      <c r="BH179" s="77"/>
      <c r="BI179" s="77"/>
      <c r="BJ179" s="77"/>
      <c r="BK179" s="77"/>
      <c r="BL179" s="77"/>
      <c r="BM179" s="77"/>
      <c r="BN179" s="77"/>
      <c r="BO179" s="77"/>
      <c r="BP179" s="77"/>
      <c r="BQ179" s="77"/>
      <c r="BR179" s="77"/>
      <c r="BS179" s="77"/>
      <c r="BT179" s="77"/>
      <c r="BU179" s="77"/>
      <c r="BV179" s="77"/>
      <c r="BW179" s="77"/>
      <c r="BX179" s="77"/>
      <c r="BY179" s="77"/>
      <c r="BZ179" s="77"/>
      <c r="CA179" s="77"/>
      <c r="CB179" s="77"/>
      <c r="CC179" s="77"/>
      <c r="CD179" s="77"/>
      <c r="CE179" s="77"/>
      <c r="CF179" s="77"/>
      <c r="CG179" s="77"/>
      <c r="CH179" s="77"/>
      <c r="CI179" s="77"/>
      <c r="CJ179" s="77"/>
      <c r="CK179" s="77"/>
      <c r="CL179" s="77"/>
      <c r="CM179" s="77"/>
      <c r="CN179" s="77"/>
      <c r="CO179" s="77"/>
      <c r="CP179" s="77"/>
      <c r="CQ179" s="77"/>
      <c r="CR179" s="77"/>
      <c r="CS179" s="77"/>
      <c r="CT179" s="77"/>
      <c r="CU179" s="77"/>
      <c r="CV179" s="77"/>
      <c r="CW179" s="77"/>
      <c r="CX179" s="77"/>
      <c r="CY179" s="77"/>
      <c r="CZ179" s="77"/>
      <c r="DA179" s="77"/>
      <c r="DB179" s="77"/>
      <c r="DC179" s="77"/>
      <c r="DD179" s="77"/>
      <c r="DE179" s="77"/>
      <c r="DF179" s="77"/>
      <c r="DG179" s="77"/>
      <c r="DH179" s="77"/>
    </row>
    <row r="180" spans="1:112" s="4" customFormat="1">
      <c r="C180" s="133" t="s">
        <v>205</v>
      </c>
      <c r="D180" s="132"/>
      <c r="E180" s="132"/>
      <c r="F180" s="132"/>
      <c r="G180" s="132"/>
      <c r="H180" s="149"/>
      <c r="I180" s="16"/>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c r="AY180" s="77"/>
      <c r="AZ180" s="77"/>
      <c r="BA180" s="77"/>
      <c r="BB180" s="77"/>
      <c r="BC180" s="77"/>
      <c r="BD180" s="77"/>
      <c r="BE180" s="77"/>
      <c r="BF180" s="77"/>
      <c r="BG180" s="77"/>
      <c r="BH180" s="77"/>
      <c r="BI180" s="77"/>
      <c r="BJ180" s="77"/>
      <c r="BK180" s="77"/>
      <c r="BL180" s="77"/>
      <c r="BM180" s="77"/>
      <c r="BN180" s="77"/>
      <c r="BO180" s="77"/>
      <c r="BP180" s="77"/>
      <c r="BQ180" s="77"/>
      <c r="BR180" s="77"/>
      <c r="BS180" s="77"/>
      <c r="BT180" s="77"/>
      <c r="BU180" s="77"/>
      <c r="BV180" s="77"/>
      <c r="BW180" s="77"/>
      <c r="BX180" s="77"/>
      <c r="BY180" s="77"/>
      <c r="BZ180" s="77"/>
      <c r="CA180" s="77"/>
      <c r="CB180" s="77"/>
      <c r="CC180" s="77"/>
      <c r="CD180" s="77"/>
      <c r="CE180" s="77"/>
      <c r="CF180" s="77"/>
      <c r="CG180" s="77"/>
      <c r="CH180" s="77"/>
      <c r="CI180" s="77"/>
      <c r="CJ180" s="77"/>
      <c r="CK180" s="77"/>
      <c r="CL180" s="77"/>
      <c r="CM180" s="77"/>
      <c r="CN180" s="77"/>
      <c r="CO180" s="77"/>
      <c r="CP180" s="77"/>
      <c r="CQ180" s="77"/>
      <c r="CR180" s="77"/>
      <c r="CS180" s="77"/>
      <c r="CT180" s="77"/>
      <c r="CU180" s="77"/>
      <c r="CV180" s="77"/>
      <c r="CW180" s="77"/>
      <c r="CX180" s="77"/>
      <c r="CY180" s="77"/>
      <c r="CZ180" s="77"/>
      <c r="DA180" s="77"/>
      <c r="DB180" s="77"/>
      <c r="DC180" s="77"/>
      <c r="DD180" s="77"/>
      <c r="DE180" s="77"/>
      <c r="DF180" s="77"/>
      <c r="DG180" s="77"/>
      <c r="DH180" s="77"/>
    </row>
    <row r="181" spans="1:112" s="4" customFormat="1">
      <c r="C181" s="133" t="s">
        <v>206</v>
      </c>
      <c r="D181" s="132"/>
      <c r="E181" s="132"/>
      <c r="F181" s="132"/>
      <c r="G181" s="132"/>
      <c r="H181" s="149"/>
      <c r="I181" s="16"/>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c r="AV181" s="77"/>
      <c r="AW181" s="77"/>
      <c r="AX181" s="77"/>
      <c r="AY181" s="77"/>
      <c r="AZ181" s="77"/>
      <c r="BA181" s="77"/>
      <c r="BB181" s="77"/>
      <c r="BC181" s="77"/>
      <c r="BD181" s="77"/>
      <c r="BE181" s="77"/>
      <c r="BF181" s="77"/>
      <c r="BG181" s="77"/>
      <c r="BH181" s="77"/>
      <c r="BI181" s="77"/>
      <c r="BJ181" s="77"/>
      <c r="BK181" s="77"/>
      <c r="BL181" s="77"/>
      <c r="BM181" s="77"/>
      <c r="BN181" s="77"/>
      <c r="BO181" s="77"/>
      <c r="BP181" s="77"/>
      <c r="BQ181" s="77"/>
      <c r="BR181" s="77"/>
      <c r="BS181" s="77"/>
      <c r="BT181" s="77"/>
      <c r="BU181" s="77"/>
      <c r="BV181" s="77"/>
      <c r="BW181" s="77"/>
      <c r="BX181" s="77"/>
      <c r="BY181" s="77"/>
      <c r="BZ181" s="77"/>
      <c r="CA181" s="77"/>
      <c r="CB181" s="77"/>
      <c r="CC181" s="77"/>
      <c r="CD181" s="77"/>
      <c r="CE181" s="77"/>
      <c r="CF181" s="77"/>
      <c r="CG181" s="77"/>
      <c r="CH181" s="77"/>
      <c r="CI181" s="77"/>
      <c r="CJ181" s="77"/>
      <c r="CK181" s="77"/>
      <c r="CL181" s="77"/>
      <c r="CM181" s="77"/>
      <c r="CN181" s="77"/>
      <c r="CO181" s="77"/>
      <c r="CP181" s="77"/>
      <c r="CQ181" s="77"/>
      <c r="CR181" s="77"/>
      <c r="CS181" s="77"/>
      <c r="CT181" s="77"/>
      <c r="CU181" s="77"/>
      <c r="CV181" s="77"/>
      <c r="CW181" s="77"/>
      <c r="CX181" s="77"/>
      <c r="CY181" s="77"/>
      <c r="CZ181" s="77"/>
      <c r="DA181" s="77"/>
      <c r="DB181" s="77"/>
      <c r="DC181" s="77"/>
      <c r="DD181" s="77"/>
      <c r="DE181" s="77"/>
      <c r="DF181" s="77"/>
      <c r="DG181" s="77"/>
      <c r="DH181" s="77"/>
    </row>
    <row r="182" spans="1:112" s="4" customFormat="1">
      <c r="C182" s="133" t="s">
        <v>207</v>
      </c>
      <c r="D182" s="132"/>
      <c r="E182" s="132"/>
      <c r="F182" s="132"/>
      <c r="G182" s="132"/>
      <c r="H182" s="149"/>
      <c r="I182" s="16"/>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7"/>
      <c r="AW182" s="77"/>
      <c r="AX182" s="77"/>
      <c r="AY182" s="77"/>
      <c r="AZ182" s="77"/>
      <c r="BA182" s="77"/>
      <c r="BB182" s="77"/>
      <c r="BC182" s="77"/>
      <c r="BD182" s="77"/>
      <c r="BE182" s="77"/>
      <c r="BF182" s="77"/>
      <c r="BG182" s="77"/>
      <c r="BH182" s="77"/>
      <c r="BI182" s="77"/>
      <c r="BJ182" s="77"/>
      <c r="BK182" s="77"/>
      <c r="BL182" s="77"/>
      <c r="BM182" s="77"/>
      <c r="BN182" s="77"/>
      <c r="BO182" s="77"/>
      <c r="BP182" s="77"/>
      <c r="BQ182" s="77"/>
      <c r="BR182" s="77"/>
      <c r="BS182" s="77"/>
      <c r="BT182" s="77"/>
      <c r="BU182" s="77"/>
      <c r="BV182" s="77"/>
      <c r="BW182" s="77"/>
      <c r="BX182" s="77"/>
      <c r="BY182" s="77"/>
      <c r="BZ182" s="77"/>
      <c r="CA182" s="77"/>
      <c r="CB182" s="77"/>
      <c r="CC182" s="77"/>
      <c r="CD182" s="77"/>
      <c r="CE182" s="77"/>
      <c r="CF182" s="77"/>
      <c r="CG182" s="77"/>
      <c r="CH182" s="77"/>
      <c r="CI182" s="77"/>
      <c r="CJ182" s="77"/>
      <c r="CK182" s="77"/>
      <c r="CL182" s="77"/>
      <c r="CM182" s="77"/>
      <c r="CN182" s="77"/>
      <c r="CO182" s="77"/>
      <c r="CP182" s="77"/>
      <c r="CQ182" s="77"/>
      <c r="CR182" s="77"/>
      <c r="CS182" s="77"/>
      <c r="CT182" s="77"/>
      <c r="CU182" s="77"/>
      <c r="CV182" s="77"/>
      <c r="CW182" s="77"/>
      <c r="CX182" s="77"/>
      <c r="CY182" s="77"/>
      <c r="CZ182" s="77"/>
      <c r="DA182" s="77"/>
      <c r="DB182" s="77"/>
      <c r="DC182" s="77"/>
      <c r="DD182" s="77"/>
      <c r="DE182" s="77"/>
      <c r="DF182" s="77"/>
      <c r="DG182" s="77"/>
      <c r="DH182" s="77"/>
    </row>
    <row r="183" spans="1:112" s="4" customFormat="1">
      <c r="C183" s="133" t="s">
        <v>208</v>
      </c>
      <c r="D183" s="132"/>
      <c r="E183" s="132"/>
      <c r="F183" s="132"/>
      <c r="G183" s="132"/>
      <c r="H183" s="149"/>
      <c r="I183" s="16"/>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7"/>
      <c r="AW183" s="77"/>
      <c r="AX183" s="77"/>
      <c r="AY183" s="77"/>
      <c r="AZ183" s="77"/>
      <c r="BA183" s="77"/>
      <c r="BB183" s="77"/>
      <c r="BC183" s="77"/>
      <c r="BD183" s="77"/>
      <c r="BE183" s="77"/>
      <c r="BF183" s="77"/>
      <c r="BG183" s="77"/>
      <c r="BH183" s="77"/>
      <c r="BI183" s="77"/>
      <c r="BJ183" s="77"/>
      <c r="BK183" s="77"/>
      <c r="BL183" s="77"/>
      <c r="BM183" s="77"/>
      <c r="BN183" s="77"/>
      <c r="BO183" s="77"/>
      <c r="BP183" s="77"/>
      <c r="BQ183" s="77"/>
      <c r="BR183" s="77"/>
      <c r="BS183" s="77"/>
      <c r="BT183" s="77"/>
      <c r="BU183" s="77"/>
      <c r="BV183" s="77"/>
      <c r="BW183" s="77"/>
      <c r="BX183" s="77"/>
      <c r="BY183" s="77"/>
      <c r="BZ183" s="77"/>
      <c r="CA183" s="77"/>
      <c r="CB183" s="77"/>
      <c r="CC183" s="77"/>
      <c r="CD183" s="77"/>
      <c r="CE183" s="77"/>
      <c r="CF183" s="77"/>
      <c r="CG183" s="77"/>
      <c r="CH183" s="77"/>
      <c r="CI183" s="77"/>
      <c r="CJ183" s="77"/>
      <c r="CK183" s="77"/>
      <c r="CL183" s="77"/>
      <c r="CM183" s="77"/>
      <c r="CN183" s="77"/>
      <c r="CO183" s="77"/>
      <c r="CP183" s="77"/>
      <c r="CQ183" s="77"/>
      <c r="CR183" s="77"/>
      <c r="CS183" s="77"/>
      <c r="CT183" s="77"/>
      <c r="CU183" s="77"/>
      <c r="CV183" s="77"/>
      <c r="CW183" s="77"/>
      <c r="CX183" s="77"/>
      <c r="CY183" s="77"/>
      <c r="CZ183" s="77"/>
      <c r="DA183" s="77"/>
      <c r="DB183" s="77"/>
      <c r="DC183" s="77"/>
      <c r="DD183" s="77"/>
      <c r="DE183" s="77"/>
      <c r="DF183" s="77"/>
      <c r="DG183" s="77"/>
      <c r="DH183" s="77"/>
    </row>
    <row r="184" spans="1:112" s="4" customFormat="1">
      <c r="C184" s="133" t="s">
        <v>209</v>
      </c>
      <c r="D184" s="132"/>
      <c r="E184" s="132"/>
      <c r="F184" s="132"/>
      <c r="G184" s="132"/>
      <c r="H184" s="149"/>
      <c r="I184" s="16"/>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7"/>
      <c r="AW184" s="77"/>
      <c r="AX184" s="77"/>
      <c r="AY184" s="77"/>
      <c r="AZ184" s="77"/>
      <c r="BA184" s="77"/>
      <c r="BB184" s="77"/>
      <c r="BC184" s="77"/>
      <c r="BD184" s="77"/>
      <c r="BE184" s="77"/>
      <c r="BF184" s="77"/>
      <c r="BG184" s="77"/>
      <c r="BH184" s="77"/>
      <c r="BI184" s="77"/>
      <c r="BJ184" s="77"/>
      <c r="BK184" s="77"/>
      <c r="BL184" s="77"/>
      <c r="BM184" s="77"/>
      <c r="BN184" s="77"/>
      <c r="BO184" s="77"/>
      <c r="BP184" s="77"/>
      <c r="BQ184" s="77"/>
      <c r="BR184" s="77"/>
      <c r="BS184" s="77"/>
      <c r="BT184" s="77"/>
      <c r="BU184" s="77"/>
      <c r="BV184" s="77"/>
      <c r="BW184" s="77"/>
      <c r="BX184" s="77"/>
      <c r="BY184" s="77"/>
      <c r="BZ184" s="77"/>
      <c r="CA184" s="77"/>
      <c r="CB184" s="77"/>
      <c r="CC184" s="77"/>
      <c r="CD184" s="77"/>
      <c r="CE184" s="77"/>
      <c r="CF184" s="77"/>
      <c r="CG184" s="77"/>
      <c r="CH184" s="77"/>
      <c r="CI184" s="77"/>
      <c r="CJ184" s="77"/>
      <c r="CK184" s="77"/>
      <c r="CL184" s="77"/>
      <c r="CM184" s="77"/>
      <c r="CN184" s="77"/>
      <c r="CO184" s="77"/>
      <c r="CP184" s="77"/>
      <c r="CQ184" s="77"/>
      <c r="CR184" s="77"/>
      <c r="CS184" s="77"/>
      <c r="CT184" s="77"/>
      <c r="CU184" s="77"/>
      <c r="CV184" s="77"/>
      <c r="CW184" s="77"/>
      <c r="CX184" s="77"/>
      <c r="CY184" s="77"/>
      <c r="CZ184" s="77"/>
      <c r="DA184" s="77"/>
      <c r="DB184" s="77"/>
      <c r="DC184" s="77"/>
      <c r="DD184" s="77"/>
      <c r="DE184" s="77"/>
      <c r="DF184" s="77"/>
      <c r="DG184" s="77"/>
      <c r="DH184" s="77"/>
    </row>
    <row r="185" spans="1:112" s="4" customFormat="1">
      <c r="C185" s="133" t="s">
        <v>210</v>
      </c>
      <c r="D185" s="132"/>
      <c r="E185" s="132"/>
      <c r="F185" s="132"/>
      <c r="G185" s="132"/>
      <c r="H185" s="149"/>
      <c r="I185" s="16"/>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c r="AX185" s="77"/>
      <c r="AY185" s="77"/>
      <c r="AZ185" s="77"/>
      <c r="BA185" s="77"/>
      <c r="BB185" s="77"/>
      <c r="BC185" s="77"/>
      <c r="BD185" s="77"/>
      <c r="BE185" s="77"/>
      <c r="BF185" s="77"/>
      <c r="BG185" s="77"/>
      <c r="BH185" s="77"/>
      <c r="BI185" s="77"/>
      <c r="BJ185" s="77"/>
      <c r="BK185" s="77"/>
      <c r="BL185" s="77"/>
      <c r="BM185" s="77"/>
      <c r="BN185" s="77"/>
      <c r="BO185" s="77"/>
      <c r="BP185" s="77"/>
      <c r="BQ185" s="77"/>
      <c r="BR185" s="77"/>
      <c r="BS185" s="77"/>
      <c r="BT185" s="77"/>
      <c r="BU185" s="77"/>
      <c r="BV185" s="77"/>
      <c r="BW185" s="77"/>
      <c r="BX185" s="77"/>
      <c r="BY185" s="77"/>
      <c r="BZ185" s="77"/>
      <c r="CA185" s="77"/>
      <c r="CB185" s="77"/>
      <c r="CC185" s="77"/>
      <c r="CD185" s="77"/>
      <c r="CE185" s="77"/>
      <c r="CF185" s="77"/>
      <c r="CG185" s="77"/>
      <c r="CH185" s="77"/>
      <c r="CI185" s="77"/>
      <c r="CJ185" s="77"/>
      <c r="CK185" s="77"/>
      <c r="CL185" s="77"/>
      <c r="CM185" s="77"/>
      <c r="CN185" s="77"/>
      <c r="CO185" s="77"/>
      <c r="CP185" s="77"/>
      <c r="CQ185" s="77"/>
      <c r="CR185" s="77"/>
      <c r="CS185" s="77"/>
      <c r="CT185" s="77"/>
      <c r="CU185" s="77"/>
      <c r="CV185" s="77"/>
      <c r="CW185" s="77"/>
      <c r="CX185" s="77"/>
      <c r="CY185" s="77"/>
      <c r="CZ185" s="77"/>
      <c r="DA185" s="77"/>
      <c r="DB185" s="77"/>
      <c r="DC185" s="77"/>
      <c r="DD185" s="77"/>
      <c r="DE185" s="77"/>
      <c r="DF185" s="77"/>
      <c r="DG185" s="77"/>
      <c r="DH185" s="77"/>
    </row>
    <row r="186" spans="1:112" s="4" customFormat="1">
      <c r="C186" s="133" t="s">
        <v>211</v>
      </c>
      <c r="D186" s="132"/>
      <c r="E186" s="132"/>
      <c r="F186" s="132"/>
      <c r="G186" s="132"/>
      <c r="H186" s="149"/>
      <c r="I186" s="16"/>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c r="AV186" s="77"/>
      <c r="AW186" s="77"/>
      <c r="AX186" s="77"/>
      <c r="AY186" s="77"/>
      <c r="AZ186" s="77"/>
      <c r="BA186" s="77"/>
      <c r="BB186" s="77"/>
      <c r="BC186" s="77"/>
      <c r="BD186" s="77"/>
      <c r="BE186" s="77"/>
      <c r="BF186" s="77"/>
      <c r="BG186" s="77"/>
      <c r="BH186" s="77"/>
      <c r="BI186" s="77"/>
      <c r="BJ186" s="77"/>
      <c r="BK186" s="77"/>
      <c r="BL186" s="77"/>
      <c r="BM186" s="77"/>
      <c r="BN186" s="77"/>
      <c r="BO186" s="77"/>
      <c r="BP186" s="77"/>
      <c r="BQ186" s="77"/>
      <c r="BR186" s="77"/>
      <c r="BS186" s="77"/>
      <c r="BT186" s="77"/>
      <c r="BU186" s="77"/>
      <c r="BV186" s="77"/>
      <c r="BW186" s="77"/>
      <c r="BX186" s="77"/>
      <c r="BY186" s="77"/>
      <c r="BZ186" s="77"/>
      <c r="CA186" s="77"/>
      <c r="CB186" s="77"/>
      <c r="CC186" s="77"/>
      <c r="CD186" s="77"/>
      <c r="CE186" s="77"/>
      <c r="CF186" s="77"/>
      <c r="CG186" s="77"/>
      <c r="CH186" s="77"/>
      <c r="CI186" s="77"/>
      <c r="CJ186" s="77"/>
      <c r="CK186" s="77"/>
      <c r="CL186" s="77"/>
      <c r="CM186" s="77"/>
      <c r="CN186" s="77"/>
      <c r="CO186" s="77"/>
      <c r="CP186" s="77"/>
      <c r="CQ186" s="77"/>
      <c r="CR186" s="77"/>
      <c r="CS186" s="77"/>
      <c r="CT186" s="77"/>
      <c r="CU186" s="77"/>
      <c r="CV186" s="77"/>
      <c r="CW186" s="77"/>
      <c r="CX186" s="77"/>
      <c r="CY186" s="77"/>
      <c r="CZ186" s="77"/>
      <c r="DA186" s="77"/>
      <c r="DB186" s="77"/>
      <c r="DC186" s="77"/>
      <c r="DD186" s="77"/>
      <c r="DE186" s="77"/>
      <c r="DF186" s="77"/>
      <c r="DG186" s="77"/>
      <c r="DH186" s="77"/>
    </row>
    <row r="187" spans="1:112" s="4" customFormat="1">
      <c r="C187" s="137" t="s">
        <v>212</v>
      </c>
      <c r="H187" s="116"/>
      <c r="I187" s="26"/>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7"/>
      <c r="AW187" s="77"/>
      <c r="AX187" s="77"/>
      <c r="AY187" s="77"/>
      <c r="AZ187" s="77"/>
      <c r="BA187" s="77"/>
      <c r="BB187" s="77"/>
      <c r="BC187" s="77"/>
      <c r="BD187" s="77"/>
      <c r="BE187" s="77"/>
      <c r="BF187" s="77"/>
      <c r="BG187" s="77"/>
      <c r="BH187" s="77"/>
      <c r="BI187" s="77"/>
      <c r="BJ187" s="77"/>
      <c r="BK187" s="77"/>
      <c r="BL187" s="77"/>
      <c r="BM187" s="77"/>
      <c r="BN187" s="77"/>
      <c r="BO187" s="77"/>
      <c r="BP187" s="77"/>
      <c r="BQ187" s="77"/>
      <c r="BR187" s="77"/>
      <c r="BS187" s="77"/>
      <c r="BT187" s="77"/>
      <c r="BU187" s="77"/>
      <c r="BV187" s="77"/>
      <c r="BW187" s="77"/>
      <c r="BX187" s="77"/>
      <c r="BY187" s="77"/>
      <c r="BZ187" s="77"/>
      <c r="CA187" s="77"/>
      <c r="CB187" s="77"/>
      <c r="CC187" s="77"/>
      <c r="CD187" s="77"/>
      <c r="CE187" s="77"/>
      <c r="CF187" s="77"/>
      <c r="CG187" s="77"/>
      <c r="CH187" s="77"/>
      <c r="CI187" s="77"/>
      <c r="CJ187" s="77"/>
      <c r="CK187" s="77"/>
      <c r="CL187" s="77"/>
      <c r="CM187" s="77"/>
      <c r="CN187" s="77"/>
      <c r="CO187" s="77"/>
      <c r="CP187" s="77"/>
      <c r="CQ187" s="77"/>
      <c r="CR187" s="77"/>
      <c r="CS187" s="77"/>
      <c r="CT187" s="77"/>
      <c r="CU187" s="77"/>
      <c r="CV187" s="77"/>
      <c r="CW187" s="77"/>
      <c r="CX187" s="77"/>
      <c r="CY187" s="77"/>
      <c r="CZ187" s="77"/>
      <c r="DA187" s="77"/>
      <c r="DB187" s="77"/>
      <c r="DC187" s="77"/>
      <c r="DD187" s="77"/>
      <c r="DE187" s="77"/>
      <c r="DF187" s="77"/>
      <c r="DG187" s="77"/>
      <c r="DH187" s="77"/>
    </row>
    <row r="188" spans="1:112" s="4" customFormat="1" ht="19.5" customHeight="1">
      <c r="C188" s="134" t="s">
        <v>213</v>
      </c>
      <c r="D188" s="138"/>
      <c r="E188" s="138"/>
      <c r="F188" s="138"/>
      <c r="G188" s="138"/>
      <c r="H188" s="160"/>
      <c r="I188" s="18"/>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c r="BA188" s="77"/>
      <c r="BB188" s="77"/>
      <c r="BC188" s="77"/>
      <c r="BD188" s="77"/>
      <c r="BE188" s="77"/>
      <c r="BF188" s="77"/>
      <c r="BG188" s="77"/>
      <c r="BH188" s="77"/>
      <c r="BI188" s="77"/>
      <c r="BJ188" s="77"/>
      <c r="BK188" s="77"/>
      <c r="BL188" s="77"/>
      <c r="BM188" s="77"/>
      <c r="BN188" s="77"/>
      <c r="BO188" s="77"/>
      <c r="BP188" s="77"/>
      <c r="BQ188" s="77"/>
      <c r="BR188" s="77"/>
      <c r="BS188" s="77"/>
      <c r="BT188" s="77"/>
      <c r="BU188" s="77"/>
      <c r="BV188" s="77"/>
      <c r="BW188" s="77"/>
      <c r="BX188" s="77"/>
      <c r="BY188" s="77"/>
      <c r="BZ188" s="77"/>
      <c r="CA188" s="77"/>
      <c r="CB188" s="77"/>
      <c r="CC188" s="77"/>
      <c r="CD188" s="77"/>
      <c r="CE188" s="77"/>
      <c r="CF188" s="77"/>
      <c r="CG188" s="77"/>
      <c r="CH188" s="77"/>
      <c r="CI188" s="77"/>
      <c r="CJ188" s="77"/>
      <c r="CK188" s="77"/>
      <c r="CL188" s="77"/>
      <c r="CM188" s="77"/>
      <c r="CN188" s="77"/>
      <c r="CO188" s="77"/>
      <c r="CP188" s="77"/>
      <c r="CQ188" s="77"/>
      <c r="CR188" s="77"/>
      <c r="CS188" s="77"/>
      <c r="CT188" s="77"/>
      <c r="CU188" s="77"/>
      <c r="CV188" s="77"/>
      <c r="CW188" s="77"/>
      <c r="CX188" s="77"/>
      <c r="CY188" s="77"/>
      <c r="CZ188" s="77"/>
      <c r="DA188" s="77"/>
      <c r="DB188" s="77"/>
      <c r="DC188" s="77"/>
      <c r="DD188" s="77"/>
      <c r="DE188" s="77"/>
      <c r="DF188" s="77"/>
      <c r="DG188" s="77"/>
      <c r="DH188" s="77"/>
    </row>
    <row r="189" spans="1:112" s="4" customFormat="1">
      <c r="C189" s="152" t="s">
        <v>197</v>
      </c>
      <c r="D189" s="153"/>
      <c r="E189" s="153"/>
      <c r="F189" s="153"/>
      <c r="G189" s="153"/>
      <c r="H189" s="154"/>
      <c r="I189" s="97">
        <f>SUM(I176:I188)</f>
        <v>0</v>
      </c>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c r="BA189" s="77"/>
      <c r="BB189" s="77"/>
      <c r="BC189" s="77"/>
      <c r="BD189" s="77"/>
      <c r="BE189" s="77"/>
      <c r="BF189" s="77"/>
      <c r="BG189" s="77"/>
      <c r="BH189" s="77"/>
      <c r="BI189" s="77"/>
      <c r="BJ189" s="77"/>
      <c r="BK189" s="77"/>
      <c r="BL189" s="77"/>
      <c r="BM189" s="77"/>
      <c r="BN189" s="77"/>
      <c r="BO189" s="77"/>
      <c r="BP189" s="77"/>
      <c r="BQ189" s="77"/>
      <c r="BR189" s="77"/>
      <c r="BS189" s="77"/>
      <c r="BT189" s="77"/>
      <c r="BU189" s="77"/>
      <c r="BV189" s="77"/>
      <c r="BW189" s="77"/>
      <c r="BX189" s="77"/>
      <c r="BY189" s="77"/>
      <c r="BZ189" s="77"/>
      <c r="CA189" s="77"/>
      <c r="CB189" s="77"/>
      <c r="CC189" s="77"/>
      <c r="CD189" s="77"/>
      <c r="CE189" s="77"/>
      <c r="CF189" s="77"/>
      <c r="CG189" s="77"/>
      <c r="CH189" s="77"/>
      <c r="CI189" s="77"/>
      <c r="CJ189" s="77"/>
      <c r="CK189" s="77"/>
      <c r="CL189" s="77"/>
      <c r="CM189" s="77"/>
      <c r="CN189" s="77"/>
      <c r="CO189" s="77"/>
      <c r="CP189" s="77"/>
      <c r="CQ189" s="77"/>
      <c r="CR189" s="77"/>
      <c r="CS189" s="77"/>
      <c r="CT189" s="77"/>
      <c r="CU189" s="77"/>
      <c r="CV189" s="77"/>
      <c r="CW189" s="77"/>
      <c r="CX189" s="77"/>
      <c r="CY189" s="77"/>
      <c r="CZ189" s="77"/>
      <c r="DA189" s="77"/>
      <c r="DB189" s="77"/>
      <c r="DC189" s="77"/>
      <c r="DD189" s="77"/>
      <c r="DE189" s="77"/>
      <c r="DF189" s="77"/>
      <c r="DG189" s="77"/>
      <c r="DH189" s="77"/>
    </row>
    <row r="190" spans="1:112" s="4" customFormat="1">
      <c r="T190" s="77"/>
      <c r="U190" s="77"/>
      <c r="V190" s="77"/>
      <c r="W190" s="77"/>
      <c r="X190" s="77"/>
      <c r="Y190" s="77"/>
      <c r="Z190" s="77"/>
      <c r="AA190" s="77"/>
      <c r="AB190" s="77"/>
      <c r="AC190" s="77"/>
      <c r="AD190" s="77"/>
      <c r="AE190" s="77"/>
      <c r="AF190" s="77"/>
      <c r="AG190" s="77"/>
      <c r="AH190" s="77"/>
      <c r="AI190" s="77"/>
      <c r="AJ190" s="77"/>
      <c r="AK190" s="77"/>
      <c r="AL190" s="77"/>
      <c r="AM190" s="77"/>
      <c r="AN190" s="77"/>
      <c r="AO190" s="77"/>
      <c r="AP190" s="77"/>
      <c r="AQ190" s="77"/>
      <c r="AR190" s="77"/>
      <c r="AS190" s="77"/>
      <c r="AT190" s="77"/>
      <c r="AU190" s="77"/>
      <c r="AV190" s="77"/>
      <c r="AW190" s="77"/>
      <c r="AX190" s="77"/>
      <c r="AY190" s="77"/>
      <c r="AZ190" s="77"/>
      <c r="BA190" s="77"/>
      <c r="BB190" s="77"/>
      <c r="BC190" s="77"/>
      <c r="BD190" s="77"/>
      <c r="BE190" s="77"/>
      <c r="BF190" s="77"/>
      <c r="BG190" s="77"/>
      <c r="BH190" s="77"/>
      <c r="BI190" s="77"/>
      <c r="BJ190" s="77"/>
      <c r="BK190" s="77"/>
      <c r="BL190" s="77"/>
      <c r="BM190" s="77"/>
      <c r="BN190" s="77"/>
      <c r="BO190" s="77"/>
      <c r="BP190" s="77"/>
      <c r="BQ190" s="77"/>
      <c r="BR190" s="77"/>
      <c r="BS190" s="77"/>
      <c r="BT190" s="77"/>
      <c r="BU190" s="77"/>
      <c r="BV190" s="77"/>
      <c r="BW190" s="77"/>
      <c r="BX190" s="77"/>
      <c r="BY190" s="77"/>
      <c r="BZ190" s="77"/>
      <c r="CA190" s="77"/>
      <c r="CB190" s="77"/>
      <c r="CC190" s="77"/>
      <c r="CD190" s="77"/>
      <c r="CE190" s="77"/>
      <c r="CF190" s="77"/>
      <c r="CG190" s="77"/>
      <c r="CH190" s="77"/>
      <c r="CI190" s="77"/>
      <c r="CJ190" s="77"/>
      <c r="CK190" s="77"/>
      <c r="CL190" s="77"/>
      <c r="CM190" s="77"/>
      <c r="CN190" s="77"/>
      <c r="CO190" s="77"/>
      <c r="CP190" s="77"/>
      <c r="CQ190" s="77"/>
      <c r="CR190" s="77"/>
      <c r="CS190" s="77"/>
      <c r="CT190" s="77"/>
      <c r="CU190" s="77"/>
      <c r="CV190" s="77"/>
      <c r="CW190" s="77"/>
      <c r="CX190" s="77"/>
      <c r="CY190" s="77"/>
      <c r="CZ190" s="77"/>
      <c r="DA190" s="77"/>
      <c r="DB190" s="77"/>
      <c r="DC190" s="77"/>
      <c r="DD190" s="77"/>
      <c r="DE190" s="77"/>
      <c r="DF190" s="77"/>
      <c r="DG190" s="77"/>
      <c r="DH190" s="77"/>
    </row>
    <row r="191" spans="1:112" s="2" customFormat="1">
      <c r="A191" s="95" t="s">
        <v>214</v>
      </c>
      <c r="B191" s="2" t="s">
        <v>215</v>
      </c>
      <c r="S191" s="4"/>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20"/>
      <c r="BP191" s="120"/>
      <c r="BQ191" s="120"/>
      <c r="BR191" s="120"/>
      <c r="BS191" s="120"/>
      <c r="BT191" s="120"/>
      <c r="BU191" s="120"/>
      <c r="BV191" s="120"/>
      <c r="BW191" s="120"/>
      <c r="BX191" s="120"/>
      <c r="BY191" s="120"/>
      <c r="BZ191" s="120"/>
      <c r="CA191" s="120"/>
      <c r="CB191" s="120"/>
      <c r="CC191" s="120"/>
      <c r="CD191" s="120"/>
      <c r="CE191" s="120"/>
      <c r="CF191" s="120"/>
      <c r="CG191" s="120"/>
      <c r="CH191" s="120"/>
      <c r="CI191" s="120"/>
      <c r="CJ191" s="120"/>
      <c r="CK191" s="120"/>
      <c r="CL191" s="120"/>
      <c r="CM191" s="120"/>
      <c r="CN191" s="120"/>
      <c r="CO191" s="120"/>
      <c r="CP191" s="120"/>
      <c r="CQ191" s="120"/>
      <c r="CR191" s="120"/>
      <c r="CS191" s="120"/>
      <c r="CT191" s="120"/>
      <c r="CU191" s="120"/>
      <c r="CV191" s="120"/>
      <c r="CW191" s="120"/>
      <c r="CX191" s="120"/>
      <c r="CY191" s="120"/>
      <c r="CZ191" s="120"/>
      <c r="DA191" s="120"/>
      <c r="DB191" s="120"/>
      <c r="DC191" s="120"/>
      <c r="DD191" s="120"/>
      <c r="DE191" s="120"/>
      <c r="DF191" s="120"/>
      <c r="DG191" s="120"/>
      <c r="DH191" s="120"/>
    </row>
    <row r="192" spans="1:112" s="2" customFormat="1">
      <c r="A192" s="95"/>
      <c r="C192" s="4" t="s">
        <v>66</v>
      </c>
      <c r="S192" s="4"/>
      <c r="T192" s="120"/>
      <c r="U192" s="120"/>
      <c r="V192" s="120"/>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20"/>
      <c r="BP192" s="120"/>
      <c r="BQ192" s="120"/>
      <c r="BR192" s="120"/>
      <c r="BS192" s="120"/>
      <c r="BT192" s="120"/>
      <c r="BU192" s="120"/>
      <c r="BV192" s="120"/>
      <c r="BW192" s="120"/>
      <c r="BX192" s="120"/>
      <c r="BY192" s="120"/>
      <c r="BZ192" s="120"/>
      <c r="CA192" s="120"/>
      <c r="CB192" s="120"/>
      <c r="CC192" s="120"/>
      <c r="CD192" s="120"/>
      <c r="CE192" s="120"/>
      <c r="CF192" s="120"/>
      <c r="CG192" s="120"/>
      <c r="CH192" s="120"/>
      <c r="CI192" s="120"/>
      <c r="CJ192" s="120"/>
      <c r="CK192" s="120"/>
      <c r="CL192" s="120"/>
      <c r="CM192" s="120"/>
      <c r="CN192" s="120"/>
      <c r="CO192" s="120"/>
      <c r="CP192" s="120"/>
      <c r="CQ192" s="120"/>
      <c r="CR192" s="120"/>
      <c r="CS192" s="120"/>
      <c r="CT192" s="120"/>
      <c r="CU192" s="120"/>
      <c r="CV192" s="120"/>
      <c r="CW192" s="120"/>
      <c r="CX192" s="120"/>
      <c r="CY192" s="120"/>
      <c r="CZ192" s="120"/>
      <c r="DA192" s="120"/>
      <c r="DB192" s="120"/>
      <c r="DC192" s="120"/>
      <c r="DD192" s="120"/>
      <c r="DE192" s="120"/>
      <c r="DF192" s="120"/>
      <c r="DG192" s="120"/>
      <c r="DH192" s="120"/>
    </row>
    <row r="193" spans="1:112" s="2" customFormat="1">
      <c r="A193" s="95"/>
      <c r="C193" s="72"/>
      <c r="D193" s="236" t="s">
        <v>216</v>
      </c>
      <c r="E193" s="234"/>
      <c r="F193" s="234"/>
      <c r="G193" s="234"/>
      <c r="H193" s="234"/>
      <c r="I193" s="235"/>
      <c r="S193" s="4"/>
      <c r="T193" s="120"/>
      <c r="U193" s="120"/>
      <c r="V193" s="120"/>
      <c r="W193" s="120"/>
      <c r="X193" s="120"/>
      <c r="Y193" s="120"/>
      <c r="Z193" s="120"/>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0"/>
      <c r="BN193" s="120"/>
      <c r="BO193" s="120"/>
      <c r="BP193" s="120"/>
      <c r="BQ193" s="120"/>
      <c r="BR193" s="120"/>
      <c r="BS193" s="120"/>
      <c r="BT193" s="120"/>
      <c r="BU193" s="120"/>
      <c r="BV193" s="120"/>
      <c r="BW193" s="120"/>
      <c r="BX193" s="120"/>
      <c r="BY193" s="120"/>
      <c r="BZ193" s="120"/>
      <c r="CA193" s="120"/>
      <c r="CB193" s="120"/>
      <c r="CC193" s="120"/>
      <c r="CD193" s="120"/>
      <c r="CE193" s="120"/>
      <c r="CF193" s="120"/>
      <c r="CG193" s="120"/>
      <c r="CH193" s="120"/>
      <c r="CI193" s="120"/>
      <c r="CJ193" s="120"/>
      <c r="CK193" s="120"/>
      <c r="CL193" s="120"/>
      <c r="CM193" s="120"/>
      <c r="CN193" s="120"/>
      <c r="CO193" s="120"/>
      <c r="CP193" s="120"/>
      <c r="CQ193" s="120"/>
      <c r="CR193" s="120"/>
      <c r="CS193" s="120"/>
      <c r="CT193" s="120"/>
      <c r="CU193" s="120"/>
      <c r="CV193" s="120"/>
      <c r="CW193" s="120"/>
      <c r="CX193" s="120"/>
      <c r="CY193" s="120"/>
      <c r="CZ193" s="120"/>
      <c r="DA193" s="120"/>
      <c r="DB193" s="120"/>
      <c r="DC193" s="120"/>
      <c r="DD193" s="120"/>
      <c r="DE193" s="120"/>
      <c r="DF193" s="120"/>
      <c r="DG193" s="120"/>
      <c r="DH193" s="120"/>
    </row>
    <row r="194" spans="1:112" s="2" customFormat="1">
      <c r="A194" s="95"/>
      <c r="C194" s="72"/>
      <c r="D194" s="236" t="s">
        <v>217</v>
      </c>
      <c r="E194" s="234"/>
      <c r="F194" s="234"/>
      <c r="G194" s="234"/>
      <c r="H194" s="234"/>
      <c r="I194" s="235"/>
      <c r="S194" s="4"/>
      <c r="T194" s="120"/>
      <c r="U194" s="120"/>
      <c r="V194" s="120"/>
      <c r="W194" s="120"/>
      <c r="X194" s="120"/>
      <c r="Y194" s="120"/>
      <c r="Z194" s="120"/>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c r="BI194" s="120"/>
      <c r="BJ194" s="120"/>
      <c r="BK194" s="120"/>
      <c r="BL194" s="120"/>
      <c r="BM194" s="120"/>
      <c r="BN194" s="120"/>
      <c r="BO194" s="120"/>
      <c r="BP194" s="120"/>
      <c r="BQ194" s="120"/>
      <c r="BR194" s="120"/>
      <c r="BS194" s="120"/>
      <c r="BT194" s="120"/>
      <c r="BU194" s="120"/>
      <c r="BV194" s="120"/>
      <c r="BW194" s="120"/>
      <c r="BX194" s="120"/>
      <c r="BY194" s="120"/>
      <c r="BZ194" s="120"/>
      <c r="CA194" s="120"/>
      <c r="CB194" s="120"/>
      <c r="CC194" s="120"/>
      <c r="CD194" s="120"/>
      <c r="CE194" s="120"/>
      <c r="CF194" s="120"/>
      <c r="CG194" s="120"/>
      <c r="CH194" s="120"/>
      <c r="CI194" s="120"/>
      <c r="CJ194" s="120"/>
      <c r="CK194" s="120"/>
      <c r="CL194" s="120"/>
      <c r="CM194" s="120"/>
      <c r="CN194" s="120"/>
      <c r="CO194" s="120"/>
      <c r="CP194" s="120"/>
      <c r="CQ194" s="120"/>
      <c r="CR194" s="120"/>
      <c r="CS194" s="120"/>
      <c r="CT194" s="120"/>
      <c r="CU194" s="120"/>
      <c r="CV194" s="120"/>
      <c r="CW194" s="120"/>
      <c r="CX194" s="120"/>
      <c r="CY194" s="120"/>
      <c r="CZ194" s="120"/>
      <c r="DA194" s="120"/>
      <c r="DB194" s="120"/>
      <c r="DC194" s="120"/>
      <c r="DD194" s="120"/>
      <c r="DE194" s="120"/>
      <c r="DF194" s="120"/>
      <c r="DG194" s="120"/>
      <c r="DH194" s="120"/>
    </row>
    <row r="195" spans="1:112" s="2" customFormat="1">
      <c r="A195" s="95"/>
      <c r="C195" s="72"/>
      <c r="D195" s="236" t="s">
        <v>218</v>
      </c>
      <c r="E195" s="234"/>
      <c r="F195" s="234"/>
      <c r="G195" s="234"/>
      <c r="H195" s="234"/>
      <c r="I195" s="235"/>
      <c r="S195" s="4"/>
      <c r="T195" s="120"/>
      <c r="U195" s="120"/>
      <c r="V195" s="120"/>
      <c r="W195" s="120"/>
      <c r="X195" s="120"/>
      <c r="Y195" s="120"/>
      <c r="Z195" s="120"/>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c r="BI195" s="120"/>
      <c r="BJ195" s="120"/>
      <c r="BK195" s="120"/>
      <c r="BL195" s="120"/>
      <c r="BM195" s="120"/>
      <c r="BN195" s="120"/>
      <c r="BO195" s="120"/>
      <c r="BP195" s="120"/>
      <c r="BQ195" s="120"/>
      <c r="BR195" s="120"/>
      <c r="BS195" s="120"/>
      <c r="BT195" s="120"/>
      <c r="BU195" s="120"/>
      <c r="BV195" s="120"/>
      <c r="BW195" s="120"/>
      <c r="BX195" s="120"/>
      <c r="BY195" s="120"/>
      <c r="BZ195" s="120"/>
      <c r="CA195" s="120"/>
      <c r="CB195" s="120"/>
      <c r="CC195" s="120"/>
      <c r="CD195" s="120"/>
      <c r="CE195" s="120"/>
      <c r="CF195" s="120"/>
      <c r="CG195" s="120"/>
      <c r="CH195" s="120"/>
      <c r="CI195" s="120"/>
      <c r="CJ195" s="120"/>
      <c r="CK195" s="120"/>
      <c r="CL195" s="120"/>
      <c r="CM195" s="120"/>
      <c r="CN195" s="120"/>
      <c r="CO195" s="120"/>
      <c r="CP195" s="120"/>
      <c r="CQ195" s="120"/>
      <c r="CR195" s="120"/>
      <c r="CS195" s="120"/>
      <c r="CT195" s="120"/>
      <c r="CU195" s="120"/>
      <c r="CV195" s="120"/>
      <c r="CW195" s="120"/>
      <c r="CX195" s="120"/>
      <c r="CY195" s="120"/>
      <c r="CZ195" s="120"/>
      <c r="DA195" s="120"/>
      <c r="DB195" s="120"/>
      <c r="DC195" s="120"/>
      <c r="DD195" s="120"/>
      <c r="DE195" s="120"/>
      <c r="DF195" s="120"/>
      <c r="DG195" s="120"/>
      <c r="DH195" s="120"/>
    </row>
    <row r="196" spans="1:112" s="2" customFormat="1">
      <c r="A196" s="95"/>
      <c r="C196" s="72"/>
      <c r="D196" s="236" t="s">
        <v>219</v>
      </c>
      <c r="E196" s="234"/>
      <c r="F196" s="234"/>
      <c r="G196" s="234"/>
      <c r="H196" s="234"/>
      <c r="I196" s="235"/>
      <c r="S196" s="4"/>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c r="BI196" s="120"/>
      <c r="BJ196" s="120"/>
      <c r="BK196" s="120"/>
      <c r="BL196" s="120"/>
      <c r="BM196" s="120"/>
      <c r="BN196" s="120"/>
      <c r="BO196" s="120"/>
      <c r="BP196" s="120"/>
      <c r="BQ196" s="120"/>
      <c r="BR196" s="120"/>
      <c r="BS196" s="120"/>
      <c r="BT196" s="120"/>
      <c r="BU196" s="120"/>
      <c r="BV196" s="120"/>
      <c r="BW196" s="120"/>
      <c r="BX196" s="120"/>
      <c r="BY196" s="120"/>
      <c r="BZ196" s="120"/>
      <c r="CA196" s="120"/>
      <c r="CB196" s="120"/>
      <c r="CC196" s="120"/>
      <c r="CD196" s="120"/>
      <c r="CE196" s="120"/>
      <c r="CF196" s="120"/>
      <c r="CG196" s="120"/>
      <c r="CH196" s="120"/>
      <c r="CI196" s="120"/>
      <c r="CJ196" s="120"/>
      <c r="CK196" s="120"/>
      <c r="CL196" s="120"/>
      <c r="CM196" s="120"/>
      <c r="CN196" s="120"/>
      <c r="CO196" s="120"/>
      <c r="CP196" s="120"/>
      <c r="CQ196" s="120"/>
      <c r="CR196" s="120"/>
      <c r="CS196" s="120"/>
      <c r="CT196" s="120"/>
      <c r="CU196" s="120"/>
      <c r="CV196" s="120"/>
      <c r="CW196" s="120"/>
      <c r="CX196" s="120"/>
      <c r="CY196" s="120"/>
      <c r="CZ196" s="120"/>
      <c r="DA196" s="120"/>
      <c r="DB196" s="120"/>
      <c r="DC196" s="120"/>
      <c r="DD196" s="120"/>
      <c r="DE196" s="120"/>
      <c r="DF196" s="120"/>
      <c r="DG196" s="120"/>
      <c r="DH196" s="120"/>
    </row>
    <row r="197" spans="1:112" s="2" customFormat="1">
      <c r="A197" s="95"/>
      <c r="C197" s="72"/>
      <c r="D197" s="236" t="s">
        <v>220</v>
      </c>
      <c r="E197" s="234"/>
      <c r="F197" s="234"/>
      <c r="G197" s="234"/>
      <c r="H197" s="234"/>
      <c r="I197" s="235"/>
      <c r="S197" s="4"/>
      <c r="T197" s="120"/>
      <c r="U197" s="120"/>
      <c r="V197" s="120"/>
      <c r="W197" s="120"/>
      <c r="X197" s="120"/>
      <c r="Y197" s="120"/>
      <c r="Z197" s="120"/>
      <c r="AA197" s="120"/>
      <c r="AB197" s="120"/>
      <c r="AC197" s="120"/>
      <c r="AD197" s="120"/>
      <c r="AE197" s="120"/>
      <c r="AF197" s="120"/>
      <c r="AG197" s="120"/>
      <c r="AH197" s="120"/>
      <c r="AI197" s="120"/>
      <c r="AJ197" s="120"/>
      <c r="AK197" s="120"/>
      <c r="AL197" s="120"/>
      <c r="AM197" s="120"/>
      <c r="AN197" s="120"/>
      <c r="AO197" s="120"/>
      <c r="AP197" s="120"/>
      <c r="AQ197" s="120"/>
      <c r="AR197" s="120"/>
      <c r="AS197" s="120"/>
      <c r="AT197" s="120"/>
      <c r="AU197" s="120"/>
      <c r="AV197" s="120"/>
      <c r="AW197" s="120"/>
      <c r="AX197" s="120"/>
      <c r="AY197" s="120"/>
      <c r="AZ197" s="120"/>
      <c r="BA197" s="120"/>
      <c r="BB197" s="120"/>
      <c r="BC197" s="120"/>
      <c r="BD197" s="120"/>
      <c r="BE197" s="120"/>
      <c r="BF197" s="120"/>
      <c r="BG197" s="120"/>
      <c r="BH197" s="120"/>
      <c r="BI197" s="120"/>
      <c r="BJ197" s="120"/>
      <c r="BK197" s="120"/>
      <c r="BL197" s="120"/>
      <c r="BM197" s="120"/>
      <c r="BN197" s="120"/>
      <c r="BO197" s="120"/>
      <c r="BP197" s="120"/>
      <c r="BQ197" s="120"/>
      <c r="BR197" s="120"/>
      <c r="BS197" s="120"/>
      <c r="BT197" s="120"/>
      <c r="BU197" s="120"/>
      <c r="BV197" s="120"/>
      <c r="BW197" s="120"/>
      <c r="BX197" s="120"/>
      <c r="BY197" s="120"/>
      <c r="BZ197" s="120"/>
      <c r="CA197" s="120"/>
      <c r="CB197" s="120"/>
      <c r="CC197" s="120"/>
      <c r="CD197" s="120"/>
      <c r="CE197" s="120"/>
      <c r="CF197" s="120"/>
      <c r="CG197" s="120"/>
      <c r="CH197" s="120"/>
      <c r="CI197" s="120"/>
      <c r="CJ197" s="120"/>
      <c r="CK197" s="120"/>
      <c r="CL197" s="120"/>
      <c r="CM197" s="120"/>
      <c r="CN197" s="120"/>
      <c r="CO197" s="120"/>
      <c r="CP197" s="120"/>
      <c r="CQ197" s="120"/>
      <c r="CR197" s="120"/>
      <c r="CS197" s="120"/>
      <c r="CT197" s="120"/>
      <c r="CU197" s="120"/>
      <c r="CV197" s="120"/>
      <c r="CW197" s="120"/>
      <c r="CX197" s="120"/>
      <c r="CY197" s="120"/>
      <c r="CZ197" s="120"/>
      <c r="DA197" s="120"/>
      <c r="DB197" s="120"/>
      <c r="DC197" s="120"/>
      <c r="DD197" s="120"/>
      <c r="DE197" s="120"/>
      <c r="DF197" s="120"/>
      <c r="DG197" s="120"/>
      <c r="DH197" s="120"/>
    </row>
    <row r="198" spans="1:112" s="2" customFormat="1">
      <c r="A198" s="95"/>
      <c r="C198" s="72"/>
      <c r="D198" s="236" t="s">
        <v>221</v>
      </c>
      <c r="E198" s="234"/>
      <c r="F198" s="234"/>
      <c r="G198" s="234"/>
      <c r="H198" s="234"/>
      <c r="I198" s="235"/>
      <c r="S198" s="4"/>
      <c r="T198" s="120"/>
      <c r="U198" s="120"/>
      <c r="V198" s="120"/>
      <c r="W198" s="120"/>
      <c r="X198" s="120"/>
      <c r="Y198" s="120"/>
      <c r="Z198" s="120"/>
      <c r="AA198" s="120"/>
      <c r="AB198" s="120"/>
      <c r="AC198" s="120"/>
      <c r="AD198" s="120"/>
      <c r="AE198" s="120"/>
      <c r="AF198" s="120"/>
      <c r="AG198" s="120"/>
      <c r="AH198" s="120"/>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c r="BI198" s="120"/>
      <c r="BJ198" s="120"/>
      <c r="BK198" s="120"/>
      <c r="BL198" s="120"/>
      <c r="BM198" s="120"/>
      <c r="BN198" s="120"/>
      <c r="BO198" s="120"/>
      <c r="BP198" s="120"/>
      <c r="BQ198" s="120"/>
      <c r="BR198" s="120"/>
      <c r="BS198" s="120"/>
      <c r="BT198" s="120"/>
      <c r="BU198" s="120"/>
      <c r="BV198" s="120"/>
      <c r="BW198" s="120"/>
      <c r="BX198" s="120"/>
      <c r="BY198" s="120"/>
      <c r="BZ198" s="120"/>
      <c r="CA198" s="120"/>
      <c r="CB198" s="120"/>
      <c r="CC198" s="120"/>
      <c r="CD198" s="120"/>
      <c r="CE198" s="120"/>
      <c r="CF198" s="120"/>
      <c r="CG198" s="120"/>
      <c r="CH198" s="120"/>
      <c r="CI198" s="120"/>
      <c r="CJ198" s="120"/>
      <c r="CK198" s="120"/>
      <c r="CL198" s="120"/>
      <c r="CM198" s="120"/>
      <c r="CN198" s="120"/>
      <c r="CO198" s="120"/>
      <c r="CP198" s="120"/>
      <c r="CQ198" s="120"/>
      <c r="CR198" s="120"/>
      <c r="CS198" s="120"/>
      <c r="CT198" s="120"/>
      <c r="CU198" s="120"/>
      <c r="CV198" s="120"/>
      <c r="CW198" s="120"/>
      <c r="CX198" s="120"/>
      <c r="CY198" s="120"/>
      <c r="CZ198" s="120"/>
      <c r="DA198" s="120"/>
      <c r="DB198" s="120"/>
      <c r="DC198" s="120"/>
      <c r="DD198" s="120"/>
      <c r="DE198" s="120"/>
      <c r="DF198" s="120"/>
      <c r="DG198" s="120"/>
      <c r="DH198" s="120"/>
    </row>
    <row r="199" spans="1:112" s="2" customFormat="1">
      <c r="A199" s="95"/>
      <c r="C199" s="72"/>
      <c r="D199" s="236" t="s">
        <v>222</v>
      </c>
      <c r="E199" s="234"/>
      <c r="F199" s="234"/>
      <c r="G199" s="234"/>
      <c r="H199" s="234"/>
      <c r="I199" s="235"/>
      <c r="S199" s="4"/>
      <c r="T199" s="120"/>
      <c r="U199" s="120"/>
      <c r="V199" s="120"/>
      <c r="W199" s="120"/>
      <c r="X199" s="120"/>
      <c r="Y199" s="120"/>
      <c r="Z199" s="120"/>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120"/>
      <c r="CD199" s="120"/>
      <c r="CE199" s="120"/>
      <c r="CF199" s="120"/>
      <c r="CG199" s="120"/>
      <c r="CH199" s="120"/>
      <c r="CI199" s="120"/>
      <c r="CJ199" s="120"/>
      <c r="CK199" s="120"/>
      <c r="CL199" s="120"/>
      <c r="CM199" s="120"/>
      <c r="CN199" s="120"/>
      <c r="CO199" s="120"/>
      <c r="CP199" s="120"/>
      <c r="CQ199" s="120"/>
      <c r="CR199" s="120"/>
      <c r="CS199" s="120"/>
      <c r="CT199" s="120"/>
      <c r="CU199" s="120"/>
      <c r="CV199" s="120"/>
      <c r="CW199" s="120"/>
      <c r="CX199" s="120"/>
      <c r="CY199" s="120"/>
      <c r="CZ199" s="120"/>
      <c r="DA199" s="120"/>
      <c r="DB199" s="120"/>
      <c r="DC199" s="120"/>
      <c r="DD199" s="120"/>
      <c r="DE199" s="120"/>
      <c r="DF199" s="120"/>
      <c r="DG199" s="120"/>
      <c r="DH199" s="120"/>
    </row>
    <row r="200" spans="1:112" s="4" customFormat="1">
      <c r="A200" s="79"/>
      <c r="C200" s="11"/>
      <c r="D200" s="109" t="s">
        <v>223</v>
      </c>
      <c r="E200" s="161" t="s">
        <v>80</v>
      </c>
      <c r="F200" s="73"/>
      <c r="G200" s="110"/>
      <c r="H200" s="110"/>
      <c r="I200" s="111"/>
      <c r="J200" s="2"/>
      <c r="K200" s="2"/>
      <c r="L200" s="2"/>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77"/>
      <c r="AY200" s="77"/>
      <c r="AZ200" s="77"/>
      <c r="BA200" s="77"/>
      <c r="BB200" s="77"/>
      <c r="BC200" s="77"/>
      <c r="BD200" s="77"/>
      <c r="BE200" s="77"/>
      <c r="BF200" s="77"/>
      <c r="BG200" s="77"/>
      <c r="BH200" s="77"/>
      <c r="BI200" s="77"/>
      <c r="BJ200" s="77"/>
      <c r="BK200" s="77"/>
      <c r="BL200" s="77"/>
      <c r="BM200" s="77"/>
      <c r="BN200" s="77"/>
      <c r="BO200" s="77"/>
      <c r="BP200" s="77"/>
      <c r="BQ200" s="77"/>
      <c r="BR200" s="77"/>
      <c r="BS200" s="77"/>
      <c r="BT200" s="77"/>
      <c r="BU200" s="77"/>
      <c r="BV200" s="77"/>
      <c r="BW200" s="77"/>
      <c r="BX200" s="77"/>
      <c r="BY200" s="77"/>
      <c r="BZ200" s="77"/>
      <c r="CA200" s="77"/>
      <c r="CB200" s="77"/>
      <c r="CC200" s="77"/>
      <c r="CD200" s="77"/>
      <c r="CE200" s="77"/>
      <c r="CF200" s="77"/>
      <c r="CG200" s="77"/>
      <c r="CH200" s="77"/>
      <c r="CI200" s="77"/>
      <c r="CJ200" s="77"/>
      <c r="CK200" s="77"/>
      <c r="CL200" s="77"/>
      <c r="CM200" s="77"/>
      <c r="CN200" s="77"/>
      <c r="CO200" s="77"/>
      <c r="CP200" s="77"/>
      <c r="CQ200" s="77"/>
      <c r="CR200" s="77"/>
      <c r="CS200" s="77"/>
      <c r="CT200" s="77"/>
      <c r="CU200" s="77"/>
      <c r="CV200" s="77"/>
      <c r="CW200" s="77"/>
      <c r="CX200" s="77"/>
      <c r="CY200" s="77"/>
      <c r="CZ200" s="77"/>
      <c r="DA200" s="77"/>
      <c r="DB200" s="77"/>
      <c r="DC200" s="77"/>
      <c r="DD200" s="77"/>
      <c r="DE200" s="77"/>
      <c r="DF200" s="77"/>
      <c r="DG200" s="77"/>
      <c r="DH200" s="77"/>
    </row>
    <row r="201" spans="1:112">
      <c r="J201" s="2"/>
      <c r="K201" s="2"/>
      <c r="L201" s="2"/>
    </row>
    <row r="202" spans="1:112" s="4" customFormat="1">
      <c r="A202" s="79" t="s">
        <v>224</v>
      </c>
      <c r="B202" s="4" t="s">
        <v>225</v>
      </c>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c r="AV202" s="77"/>
      <c r="AW202" s="77"/>
      <c r="AX202" s="77"/>
      <c r="AY202" s="77"/>
      <c r="AZ202" s="77"/>
      <c r="BA202" s="77"/>
      <c r="BB202" s="77"/>
      <c r="BC202" s="77"/>
      <c r="BD202" s="77"/>
      <c r="BE202" s="77"/>
      <c r="BF202" s="77"/>
      <c r="BG202" s="77"/>
      <c r="BH202" s="77"/>
      <c r="BI202" s="77"/>
      <c r="BJ202" s="77"/>
      <c r="BK202" s="77"/>
      <c r="BL202" s="77"/>
      <c r="BM202" s="77"/>
      <c r="BN202" s="77"/>
      <c r="BO202" s="77"/>
      <c r="BP202" s="77"/>
      <c r="BQ202" s="77"/>
      <c r="BR202" s="77"/>
      <c r="BS202" s="77"/>
      <c r="BT202" s="77"/>
      <c r="BU202" s="77"/>
      <c r="BV202" s="77"/>
      <c r="BW202" s="77"/>
      <c r="BX202" s="77"/>
      <c r="BY202" s="77"/>
      <c r="BZ202" s="77"/>
      <c r="CA202" s="77"/>
      <c r="CB202" s="77"/>
      <c r="CC202" s="77"/>
      <c r="CD202" s="77"/>
      <c r="CE202" s="77"/>
      <c r="CF202" s="77"/>
      <c r="CG202" s="77"/>
      <c r="CH202" s="77"/>
      <c r="CI202" s="77"/>
      <c r="CJ202" s="77"/>
      <c r="CK202" s="77"/>
      <c r="CL202" s="77"/>
      <c r="CM202" s="77"/>
      <c r="CN202" s="77"/>
      <c r="CO202" s="77"/>
      <c r="CP202" s="77"/>
      <c r="CQ202" s="77"/>
      <c r="CR202" s="77"/>
      <c r="CS202" s="77"/>
      <c r="CT202" s="77"/>
      <c r="CU202" s="77"/>
      <c r="CV202" s="77"/>
      <c r="CW202" s="77"/>
      <c r="CX202" s="77"/>
      <c r="CY202" s="77"/>
      <c r="CZ202" s="77"/>
      <c r="DA202" s="77"/>
      <c r="DB202" s="77"/>
      <c r="DC202" s="77"/>
      <c r="DD202" s="77"/>
      <c r="DE202" s="77"/>
      <c r="DF202" s="77"/>
      <c r="DG202" s="77"/>
      <c r="DH202" s="77"/>
    </row>
    <row r="203" spans="1:112" s="4" customFormat="1">
      <c r="A203" s="79"/>
      <c r="C203" s="4" t="s">
        <v>226</v>
      </c>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c r="BA203" s="77"/>
      <c r="BB203" s="77"/>
      <c r="BC203" s="77"/>
      <c r="BD203" s="77"/>
      <c r="BE203" s="77"/>
      <c r="BF203" s="77"/>
      <c r="BG203" s="77"/>
      <c r="BH203" s="77"/>
      <c r="BI203" s="77"/>
      <c r="BJ203" s="77"/>
      <c r="BK203" s="77"/>
      <c r="BL203" s="77"/>
      <c r="BM203" s="77"/>
      <c r="BN203" s="77"/>
      <c r="BO203" s="77"/>
      <c r="BP203" s="77"/>
      <c r="BQ203" s="77"/>
      <c r="BR203" s="77"/>
      <c r="BS203" s="77"/>
      <c r="BT203" s="77"/>
      <c r="BU203" s="77"/>
      <c r="BV203" s="77"/>
      <c r="BW203" s="77"/>
      <c r="BX203" s="77"/>
      <c r="BY203" s="77"/>
      <c r="BZ203" s="77"/>
      <c r="CA203" s="77"/>
      <c r="CB203" s="77"/>
      <c r="CC203" s="77"/>
      <c r="CD203" s="77"/>
      <c r="CE203" s="77"/>
      <c r="CF203" s="77"/>
      <c r="CG203" s="77"/>
      <c r="CH203" s="77"/>
      <c r="CI203" s="77"/>
      <c r="CJ203" s="77"/>
      <c r="CK203" s="77"/>
      <c r="CL203" s="77"/>
      <c r="CM203" s="77"/>
      <c r="CN203" s="77"/>
      <c r="CO203" s="77"/>
      <c r="CP203" s="77"/>
      <c r="CQ203" s="77"/>
      <c r="CR203" s="77"/>
      <c r="CS203" s="77"/>
      <c r="CT203" s="77"/>
      <c r="CU203" s="77"/>
      <c r="CV203" s="77"/>
      <c r="CW203" s="77"/>
      <c r="CX203" s="77"/>
      <c r="CY203" s="77"/>
      <c r="CZ203" s="77"/>
      <c r="DA203" s="77"/>
      <c r="DB203" s="77"/>
      <c r="DC203" s="77"/>
      <c r="DD203" s="77"/>
      <c r="DE203" s="77"/>
      <c r="DF203" s="77"/>
      <c r="DG203" s="77"/>
      <c r="DH203" s="77"/>
    </row>
    <row r="204" spans="1:112" s="4" customFormat="1">
      <c r="A204" s="79"/>
      <c r="C204" s="162" t="s">
        <v>227</v>
      </c>
      <c r="D204" s="163"/>
      <c r="E204" s="128" t="s">
        <v>228</v>
      </c>
      <c r="F204" s="127" t="s">
        <v>229</v>
      </c>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c r="BA204" s="77"/>
      <c r="BB204" s="77"/>
      <c r="BC204" s="77"/>
      <c r="BD204" s="77"/>
      <c r="BE204" s="77"/>
      <c r="BF204" s="77"/>
      <c r="BG204" s="77"/>
      <c r="BH204" s="77"/>
      <c r="BI204" s="77"/>
      <c r="BJ204" s="77"/>
      <c r="BK204" s="77"/>
      <c r="BL204" s="77"/>
      <c r="BM204" s="77"/>
      <c r="BN204" s="77"/>
      <c r="BO204" s="77"/>
      <c r="BP204" s="77"/>
      <c r="BQ204" s="77"/>
      <c r="BR204" s="77"/>
      <c r="BS204" s="77"/>
      <c r="BT204" s="77"/>
      <c r="BU204" s="77"/>
      <c r="BV204" s="77"/>
      <c r="BW204" s="77"/>
      <c r="BX204" s="77"/>
      <c r="BY204" s="77"/>
      <c r="BZ204" s="77"/>
      <c r="CA204" s="77"/>
      <c r="CB204" s="77"/>
      <c r="CC204" s="77"/>
      <c r="CD204" s="77"/>
      <c r="CE204" s="77"/>
      <c r="CF204" s="77"/>
      <c r="CG204" s="77"/>
      <c r="CH204" s="77"/>
      <c r="CI204" s="77"/>
      <c r="CJ204" s="77"/>
      <c r="CK204" s="77"/>
      <c r="CL204" s="77"/>
      <c r="CM204" s="77"/>
      <c r="CN204" s="77"/>
      <c r="CO204" s="77"/>
      <c r="CP204" s="77"/>
      <c r="CQ204" s="77"/>
      <c r="CR204" s="77"/>
      <c r="CS204" s="77"/>
      <c r="CT204" s="77"/>
      <c r="CU204" s="77"/>
      <c r="CV204" s="77"/>
      <c r="CW204" s="77"/>
      <c r="CX204" s="77"/>
      <c r="CY204" s="77"/>
      <c r="CZ204" s="77"/>
      <c r="DA204" s="77"/>
      <c r="DB204" s="77"/>
      <c r="DC204" s="77"/>
      <c r="DD204" s="77"/>
      <c r="DE204" s="77"/>
      <c r="DF204" s="77"/>
      <c r="DG204" s="77"/>
      <c r="DH204" s="77"/>
    </row>
    <row r="205" spans="1:112" s="4" customFormat="1">
      <c r="A205" s="79"/>
      <c r="C205" s="136" t="s">
        <v>230</v>
      </c>
      <c r="D205" s="159"/>
      <c r="E205" s="69"/>
      <c r="F205" s="74"/>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77"/>
      <c r="BH205" s="77"/>
      <c r="BI205" s="77"/>
      <c r="BJ205" s="77"/>
      <c r="BK205" s="77"/>
      <c r="BL205" s="77"/>
      <c r="BM205" s="77"/>
      <c r="BN205" s="77"/>
      <c r="BO205" s="77"/>
      <c r="BP205" s="77"/>
      <c r="BQ205" s="77"/>
      <c r="BR205" s="77"/>
      <c r="BS205" s="77"/>
      <c r="BT205" s="77"/>
      <c r="BU205" s="77"/>
      <c r="BV205" s="77"/>
      <c r="BW205" s="77"/>
      <c r="BX205" s="77"/>
      <c r="BY205" s="77"/>
      <c r="BZ205" s="77"/>
      <c r="CA205" s="77"/>
      <c r="CB205" s="77"/>
      <c r="CC205" s="77"/>
      <c r="CD205" s="77"/>
      <c r="CE205" s="77"/>
      <c r="CF205" s="77"/>
      <c r="CG205" s="77"/>
      <c r="CH205" s="77"/>
      <c r="CI205" s="77"/>
      <c r="CJ205" s="77"/>
      <c r="CK205" s="77"/>
      <c r="CL205" s="77"/>
      <c r="CM205" s="77"/>
      <c r="CN205" s="77"/>
      <c r="CO205" s="77"/>
      <c r="CP205" s="77"/>
      <c r="CQ205" s="77"/>
      <c r="CR205" s="77"/>
      <c r="CS205" s="77"/>
      <c r="CT205" s="77"/>
      <c r="CU205" s="77"/>
      <c r="CV205" s="77"/>
      <c r="CW205" s="77"/>
      <c r="CX205" s="77"/>
      <c r="CY205" s="77"/>
      <c r="CZ205" s="77"/>
      <c r="DA205" s="77"/>
      <c r="DB205" s="77"/>
      <c r="DC205" s="77"/>
      <c r="DD205" s="77"/>
      <c r="DE205" s="77"/>
      <c r="DF205" s="77"/>
      <c r="DG205" s="77"/>
      <c r="DH205" s="77"/>
    </row>
    <row r="206" spans="1:112" s="4" customFormat="1">
      <c r="A206" s="79"/>
      <c r="C206" s="133" t="s">
        <v>231</v>
      </c>
      <c r="D206" s="149"/>
      <c r="E206" s="16"/>
      <c r="F206" s="20"/>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77"/>
      <c r="BH206" s="77"/>
      <c r="BI206" s="77"/>
      <c r="BJ206" s="77"/>
      <c r="BK206" s="77"/>
      <c r="BL206" s="77"/>
      <c r="BM206" s="77"/>
      <c r="BN206" s="77"/>
      <c r="BO206" s="77"/>
      <c r="BP206" s="77"/>
      <c r="BQ206" s="77"/>
      <c r="BR206" s="77"/>
      <c r="BS206" s="77"/>
      <c r="BT206" s="77"/>
      <c r="BU206" s="77"/>
      <c r="BV206" s="77"/>
      <c r="BW206" s="77"/>
      <c r="BX206" s="77"/>
      <c r="BY206" s="77"/>
      <c r="BZ206" s="77"/>
      <c r="CA206" s="77"/>
      <c r="CB206" s="77"/>
      <c r="CC206" s="77"/>
      <c r="CD206" s="77"/>
      <c r="CE206" s="77"/>
      <c r="CF206" s="77"/>
      <c r="CG206" s="77"/>
      <c r="CH206" s="77"/>
      <c r="CI206" s="77"/>
      <c r="CJ206" s="77"/>
      <c r="CK206" s="77"/>
      <c r="CL206" s="77"/>
      <c r="CM206" s="77"/>
      <c r="CN206" s="77"/>
      <c r="CO206" s="77"/>
      <c r="CP206" s="77"/>
      <c r="CQ206" s="77"/>
      <c r="CR206" s="77"/>
      <c r="CS206" s="77"/>
      <c r="CT206" s="77"/>
      <c r="CU206" s="77"/>
      <c r="CV206" s="77"/>
      <c r="CW206" s="77"/>
      <c r="CX206" s="77"/>
      <c r="CY206" s="77"/>
      <c r="CZ206" s="77"/>
      <c r="DA206" s="77"/>
      <c r="DB206" s="77"/>
      <c r="DC206" s="77"/>
      <c r="DD206" s="77"/>
      <c r="DE206" s="77"/>
      <c r="DF206" s="77"/>
      <c r="DG206" s="77"/>
      <c r="DH206" s="77"/>
    </row>
    <row r="207" spans="1:112" s="4" customFormat="1">
      <c r="A207" s="79"/>
      <c r="C207" s="133" t="s">
        <v>232</v>
      </c>
      <c r="D207" s="149"/>
      <c r="E207" s="16"/>
      <c r="F207" s="20"/>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c r="AV207" s="77"/>
      <c r="AW207" s="77"/>
      <c r="AX207" s="77"/>
      <c r="AY207" s="77"/>
      <c r="AZ207" s="77"/>
      <c r="BA207" s="77"/>
      <c r="BB207" s="77"/>
      <c r="BC207" s="77"/>
      <c r="BD207" s="77"/>
      <c r="BE207" s="77"/>
      <c r="BF207" s="77"/>
      <c r="BG207" s="77"/>
      <c r="BH207" s="77"/>
      <c r="BI207" s="77"/>
      <c r="BJ207" s="77"/>
      <c r="BK207" s="77"/>
      <c r="BL207" s="77"/>
      <c r="BM207" s="77"/>
      <c r="BN207" s="77"/>
      <c r="BO207" s="77"/>
      <c r="BP207" s="77"/>
      <c r="BQ207" s="77"/>
      <c r="BR207" s="77"/>
      <c r="BS207" s="77"/>
      <c r="BT207" s="77"/>
      <c r="BU207" s="77"/>
      <c r="BV207" s="77"/>
      <c r="BW207" s="77"/>
      <c r="BX207" s="77"/>
      <c r="BY207" s="77"/>
      <c r="BZ207" s="77"/>
      <c r="CA207" s="77"/>
      <c r="CB207" s="77"/>
      <c r="CC207" s="77"/>
      <c r="CD207" s="77"/>
      <c r="CE207" s="77"/>
      <c r="CF207" s="77"/>
      <c r="CG207" s="77"/>
      <c r="CH207" s="77"/>
      <c r="CI207" s="77"/>
      <c r="CJ207" s="77"/>
      <c r="CK207" s="77"/>
      <c r="CL207" s="77"/>
      <c r="CM207" s="77"/>
      <c r="CN207" s="77"/>
      <c r="CO207" s="77"/>
      <c r="CP207" s="77"/>
      <c r="CQ207" s="77"/>
      <c r="CR207" s="77"/>
      <c r="CS207" s="77"/>
      <c r="CT207" s="77"/>
      <c r="CU207" s="77"/>
      <c r="CV207" s="77"/>
      <c r="CW207" s="77"/>
      <c r="CX207" s="77"/>
      <c r="CY207" s="77"/>
      <c r="CZ207" s="77"/>
      <c r="DA207" s="77"/>
      <c r="DB207" s="77"/>
      <c r="DC207" s="77"/>
      <c r="DD207" s="77"/>
      <c r="DE207" s="77"/>
      <c r="DF207" s="77"/>
      <c r="DG207" s="77"/>
      <c r="DH207" s="77"/>
    </row>
    <row r="208" spans="1:112">
      <c r="C208" s="133" t="s">
        <v>233</v>
      </c>
      <c r="D208" s="149"/>
      <c r="E208" s="16"/>
      <c r="F208" s="20"/>
    </row>
    <row r="209" spans="3:6">
      <c r="C209" s="133" t="s">
        <v>234</v>
      </c>
      <c r="D209" s="149"/>
      <c r="E209" s="16"/>
      <c r="F209" s="20"/>
    </row>
    <row r="210" spans="3:6">
      <c r="C210" s="133" t="s">
        <v>235</v>
      </c>
      <c r="D210" s="149"/>
      <c r="E210" s="16"/>
      <c r="F210" s="20"/>
    </row>
    <row r="211" spans="3:6">
      <c r="C211" s="133" t="s">
        <v>236</v>
      </c>
      <c r="D211" s="149"/>
      <c r="E211" s="16"/>
      <c r="F211" s="20"/>
    </row>
    <row r="212" spans="3:6">
      <c r="C212" s="133" t="s">
        <v>237</v>
      </c>
      <c r="D212" s="149"/>
      <c r="E212" s="16"/>
      <c r="F212" s="20"/>
    </row>
    <row r="213" spans="3:6">
      <c r="C213" s="133" t="s">
        <v>238</v>
      </c>
      <c r="D213" s="149"/>
      <c r="E213" s="16"/>
      <c r="F213" s="20"/>
    </row>
    <row r="214" spans="3:6">
      <c r="C214" s="133" t="s">
        <v>239</v>
      </c>
      <c r="D214" s="149"/>
      <c r="E214" s="16"/>
      <c r="F214" s="20"/>
    </row>
    <row r="215" spans="3:6">
      <c r="C215" s="133" t="s">
        <v>240</v>
      </c>
      <c r="D215" s="149"/>
      <c r="E215" s="16"/>
      <c r="F215" s="20"/>
    </row>
    <row r="216" spans="3:6">
      <c r="C216" s="133" t="s">
        <v>241</v>
      </c>
      <c r="D216" s="149"/>
      <c r="E216" s="18"/>
      <c r="F216" s="32"/>
    </row>
    <row r="217" spans="3:6">
      <c r="C217" s="133" t="s">
        <v>242</v>
      </c>
      <c r="D217" s="149"/>
      <c r="E217" s="18"/>
      <c r="F217" s="32"/>
    </row>
    <row r="218" spans="3:6">
      <c r="C218" s="133" t="s">
        <v>243</v>
      </c>
      <c r="D218" s="149"/>
      <c r="E218" s="18"/>
      <c r="F218" s="32"/>
    </row>
    <row r="219" spans="3:6">
      <c r="C219" s="134" t="s">
        <v>244</v>
      </c>
      <c r="D219" s="160"/>
      <c r="E219" s="18"/>
      <c r="F219" s="32"/>
    </row>
    <row r="220" spans="3:6">
      <c r="C220" s="134" t="s">
        <v>245</v>
      </c>
      <c r="D220" s="160"/>
      <c r="E220" s="18"/>
      <c r="F220" s="32"/>
    </row>
    <row r="221" spans="3:6">
      <c r="C221" s="139" t="s">
        <v>246</v>
      </c>
      <c r="D221" s="151"/>
      <c r="E221" s="17"/>
      <c r="F221" s="21"/>
    </row>
    <row r="222" spans="3:6">
      <c r="C222" s="2"/>
    </row>
    <row r="223" spans="3:6">
      <c r="C223" s="164" t="s">
        <v>247</v>
      </c>
      <c r="D223" s="165"/>
      <c r="E223" s="128" t="s">
        <v>228</v>
      </c>
      <c r="F223" s="127" t="s">
        <v>229</v>
      </c>
    </row>
    <row r="224" spans="3:6">
      <c r="C224" s="133" t="s">
        <v>248</v>
      </c>
      <c r="D224" s="159"/>
      <c r="E224" s="26"/>
      <c r="F224" s="75"/>
    </row>
    <row r="225" spans="1:112">
      <c r="C225" s="133" t="s">
        <v>249</v>
      </c>
      <c r="D225" s="149"/>
      <c r="E225" s="18"/>
      <c r="F225" s="32"/>
    </row>
    <row r="226" spans="1:112">
      <c r="C226" s="133" t="s">
        <v>250</v>
      </c>
      <c r="D226" s="149"/>
      <c r="E226" s="18"/>
      <c r="F226" s="32"/>
    </row>
    <row r="227" spans="1:112">
      <c r="C227" s="166" t="s">
        <v>251</v>
      </c>
      <c r="D227" s="151"/>
      <c r="E227" s="17"/>
      <c r="F227" s="21"/>
      <c r="I227"/>
    </row>
    <row r="228" spans="1:112">
      <c r="A228" s="4"/>
      <c r="I228" s="167"/>
    </row>
    <row r="229" spans="1:112">
      <c r="A229" s="81" t="s">
        <v>252</v>
      </c>
      <c r="B229" s="2" t="s">
        <v>253</v>
      </c>
      <c r="C229" s="2"/>
      <c r="D229" s="2"/>
      <c r="E229" s="2"/>
      <c r="F229" s="2"/>
      <c r="G229" s="2"/>
      <c r="H229" s="2"/>
      <c r="I229" s="168"/>
    </row>
    <row r="230" spans="1:112">
      <c r="A230" s="81"/>
      <c r="B230" s="2"/>
      <c r="C230" s="169" t="s">
        <v>254</v>
      </c>
      <c r="D230" s="170"/>
      <c r="E230" s="10"/>
      <c r="F230" s="7"/>
      <c r="H230" s="2"/>
      <c r="I230" s="171"/>
    </row>
    <row r="231" spans="1:112">
      <c r="I231"/>
    </row>
    <row r="232" spans="1:112" s="3" customFormat="1">
      <c r="A232" s="81" t="s">
        <v>255</v>
      </c>
      <c r="B232" s="2" t="s">
        <v>256</v>
      </c>
      <c r="C232" s="4"/>
      <c r="D232" s="4"/>
      <c r="E232" s="4"/>
      <c r="F232" s="4"/>
      <c r="G232" s="4"/>
      <c r="H232" s="2"/>
      <c r="I232" s="172"/>
      <c r="J232" s="2"/>
      <c r="K232" s="2"/>
      <c r="L232" s="2"/>
      <c r="M232" s="2"/>
      <c r="N232" s="2"/>
      <c r="O232" s="2"/>
      <c r="P232" s="2"/>
      <c r="Q232" s="2"/>
      <c r="R232" s="2"/>
      <c r="S232" s="4"/>
      <c r="T232" s="120"/>
      <c r="U232" s="120"/>
      <c r="V232" s="120"/>
      <c r="W232" s="120"/>
      <c r="X232" s="120"/>
      <c r="Y232" s="120"/>
      <c r="Z232" s="120"/>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120"/>
      <c r="BE232" s="120"/>
      <c r="BF232" s="120"/>
      <c r="BG232" s="120"/>
      <c r="BH232" s="120"/>
      <c r="BI232" s="120"/>
      <c r="BJ232" s="120"/>
      <c r="BK232" s="120"/>
      <c r="BL232" s="120"/>
      <c r="BM232" s="120"/>
      <c r="BN232" s="120"/>
      <c r="BO232" s="120"/>
      <c r="BP232" s="120"/>
      <c r="BQ232" s="120"/>
      <c r="BR232" s="120"/>
      <c r="BS232" s="120"/>
      <c r="BT232" s="120"/>
      <c r="BU232" s="120"/>
      <c r="BV232" s="120"/>
      <c r="BW232" s="120"/>
      <c r="BX232" s="120"/>
      <c r="BY232" s="120"/>
      <c r="BZ232" s="120"/>
      <c r="CA232" s="120"/>
      <c r="CB232" s="120"/>
      <c r="CC232" s="120"/>
      <c r="CD232" s="120"/>
      <c r="CE232" s="120"/>
      <c r="CF232" s="120"/>
      <c r="CG232" s="120"/>
      <c r="CH232" s="120"/>
      <c r="CI232" s="120"/>
      <c r="CJ232" s="120"/>
      <c r="CK232" s="120"/>
      <c r="CL232" s="120"/>
      <c r="CM232" s="120"/>
      <c r="CN232" s="120"/>
      <c r="CO232" s="120"/>
      <c r="CP232" s="120"/>
      <c r="CQ232" s="120"/>
      <c r="CR232" s="120"/>
      <c r="CS232" s="120"/>
      <c r="CT232" s="120"/>
      <c r="CU232" s="120"/>
      <c r="CV232" s="120"/>
      <c r="CW232" s="120"/>
      <c r="CX232" s="120"/>
      <c r="CY232" s="120"/>
      <c r="CZ232" s="120"/>
      <c r="DA232" s="120"/>
      <c r="DB232" s="120"/>
      <c r="DC232" s="120"/>
      <c r="DD232" s="120"/>
      <c r="DE232" s="120"/>
      <c r="DF232" s="120"/>
      <c r="DG232" s="120"/>
      <c r="DH232" s="120"/>
    </row>
    <row r="233" spans="1:112" s="3" customFormat="1">
      <c r="A233" s="81"/>
      <c r="B233" s="4"/>
      <c r="C233" s="2" t="s">
        <v>53</v>
      </c>
      <c r="D233" s="4"/>
      <c r="E233" s="4"/>
      <c r="F233" s="4"/>
      <c r="G233" s="4"/>
      <c r="H233" s="2"/>
      <c r="I233"/>
      <c r="J233" s="2"/>
      <c r="K233" s="2"/>
      <c r="L233" s="2"/>
      <c r="M233" s="2"/>
      <c r="N233" s="2"/>
      <c r="O233" s="2"/>
      <c r="P233" s="2"/>
      <c r="Q233" s="2"/>
      <c r="R233" s="2"/>
      <c r="S233" s="4"/>
      <c r="T233" s="120"/>
      <c r="U233" s="120"/>
      <c r="V233" s="120"/>
      <c r="W233" s="120"/>
      <c r="X233" s="120"/>
      <c r="Y233" s="120"/>
      <c r="Z233" s="120"/>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c r="AV233" s="120"/>
      <c r="AW233" s="120"/>
      <c r="AX233" s="120"/>
      <c r="AY233" s="120"/>
      <c r="AZ233" s="120"/>
      <c r="BA233" s="120"/>
      <c r="BB233" s="120"/>
      <c r="BC233" s="120"/>
      <c r="BD233" s="120"/>
      <c r="BE233" s="120"/>
      <c r="BF233" s="120"/>
      <c r="BG233" s="120"/>
      <c r="BH233" s="120"/>
      <c r="BI233" s="120"/>
      <c r="BJ233" s="120"/>
      <c r="BK233" s="120"/>
      <c r="BL233" s="120"/>
      <c r="BM233" s="120"/>
      <c r="BN233" s="120"/>
      <c r="BO233" s="120"/>
      <c r="BP233" s="120"/>
      <c r="BQ233" s="120"/>
      <c r="BR233" s="120"/>
      <c r="BS233" s="120"/>
      <c r="BT233" s="120"/>
      <c r="BU233" s="120"/>
      <c r="BV233" s="120"/>
      <c r="BW233" s="120"/>
      <c r="BX233" s="120"/>
      <c r="BY233" s="120"/>
      <c r="BZ233" s="120"/>
      <c r="CA233" s="120"/>
      <c r="CB233" s="120"/>
      <c r="CC233" s="120"/>
      <c r="CD233" s="120"/>
      <c r="CE233" s="120"/>
      <c r="CF233" s="120"/>
      <c r="CG233" s="120"/>
      <c r="CH233" s="120"/>
      <c r="CI233" s="120"/>
      <c r="CJ233" s="120"/>
      <c r="CK233" s="120"/>
      <c r="CL233" s="120"/>
      <c r="CM233" s="120"/>
      <c r="CN233" s="120"/>
      <c r="CO233" s="120"/>
      <c r="CP233" s="120"/>
      <c r="CQ233" s="120"/>
      <c r="CR233" s="120"/>
      <c r="CS233" s="120"/>
      <c r="CT233" s="120"/>
      <c r="CU233" s="120"/>
      <c r="CV233" s="120"/>
      <c r="CW233" s="120"/>
      <c r="CX233" s="120"/>
      <c r="CY233" s="120"/>
      <c r="CZ233" s="120"/>
      <c r="DA233" s="120"/>
      <c r="DB233" s="120"/>
      <c r="DC233" s="120"/>
      <c r="DD233" s="120"/>
      <c r="DE233" s="120"/>
      <c r="DF233" s="120"/>
      <c r="DG233" s="120"/>
      <c r="DH233" s="120"/>
    </row>
    <row r="234" spans="1:112" s="3" customFormat="1">
      <c r="A234" s="81"/>
      <c r="B234" s="4"/>
      <c r="C234" s="9"/>
      <c r="D234" s="6"/>
      <c r="E234" s="6"/>
      <c r="F234" s="6"/>
      <c r="G234" s="115"/>
      <c r="H234" s="4"/>
      <c r="I234" s="168"/>
      <c r="J234" s="2"/>
      <c r="K234" s="2"/>
      <c r="L234" s="2"/>
      <c r="M234" s="2"/>
      <c r="N234" s="2"/>
      <c r="O234" s="2"/>
      <c r="P234" s="2"/>
      <c r="Q234" s="2"/>
      <c r="R234" s="2"/>
      <c r="S234" s="4"/>
      <c r="T234" s="120"/>
      <c r="U234" s="120"/>
      <c r="V234" s="120"/>
      <c r="W234" s="120"/>
      <c r="X234" s="120"/>
      <c r="Y234" s="120"/>
      <c r="Z234" s="120"/>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c r="BI234" s="120"/>
      <c r="BJ234" s="120"/>
      <c r="BK234" s="120"/>
      <c r="BL234" s="120"/>
      <c r="BM234" s="120"/>
      <c r="BN234" s="120"/>
      <c r="BO234" s="120"/>
      <c r="BP234" s="120"/>
      <c r="BQ234" s="120"/>
      <c r="BR234" s="120"/>
      <c r="BS234" s="120"/>
      <c r="BT234" s="120"/>
      <c r="BU234" s="120"/>
      <c r="BV234" s="120"/>
      <c r="BW234" s="120"/>
      <c r="BX234" s="120"/>
      <c r="BY234" s="120"/>
      <c r="BZ234" s="120"/>
      <c r="CA234" s="120"/>
      <c r="CB234" s="120"/>
      <c r="CC234" s="120"/>
      <c r="CD234" s="120"/>
      <c r="CE234" s="120"/>
      <c r="CF234" s="120"/>
      <c r="CG234" s="120"/>
      <c r="CH234" s="120"/>
      <c r="CI234" s="120"/>
      <c r="CJ234" s="120"/>
      <c r="CK234" s="120"/>
      <c r="CL234" s="120"/>
      <c r="CM234" s="120"/>
      <c r="CN234" s="120"/>
      <c r="CO234" s="120"/>
      <c r="CP234" s="120"/>
      <c r="CQ234" s="120"/>
      <c r="CR234" s="120"/>
      <c r="CS234" s="120"/>
      <c r="CT234" s="120"/>
      <c r="CU234" s="120"/>
      <c r="CV234" s="120"/>
      <c r="CW234" s="120"/>
      <c r="CX234" s="120"/>
      <c r="CY234" s="120"/>
      <c r="CZ234" s="120"/>
      <c r="DA234" s="120"/>
      <c r="DB234" s="120"/>
      <c r="DC234" s="120"/>
      <c r="DD234" s="120"/>
      <c r="DE234" s="120"/>
      <c r="DF234" s="120"/>
      <c r="DG234" s="120"/>
      <c r="DH234" s="120"/>
    </row>
    <row r="235" spans="1:112" s="3" customFormat="1">
      <c r="A235" s="81"/>
      <c r="B235" s="4"/>
      <c r="C235" s="4"/>
      <c r="D235" s="4"/>
      <c r="E235" s="4"/>
      <c r="F235" s="4"/>
      <c r="G235" s="4"/>
      <c r="H235" s="4"/>
      <c r="I235" s="168"/>
      <c r="J235" s="2"/>
      <c r="K235" s="2"/>
      <c r="L235" s="2"/>
      <c r="M235" s="2"/>
      <c r="N235" s="2"/>
      <c r="O235" s="2"/>
      <c r="P235" s="2"/>
      <c r="Q235" s="2"/>
      <c r="R235" s="2"/>
      <c r="S235" s="4"/>
      <c r="T235" s="120"/>
      <c r="U235" s="120"/>
      <c r="V235" s="120"/>
      <c r="W235" s="120"/>
      <c r="X235" s="120"/>
      <c r="Y235" s="120"/>
      <c r="Z235" s="120"/>
      <c r="AA235" s="120"/>
      <c r="AB235" s="120"/>
      <c r="AC235" s="120"/>
      <c r="AD235" s="120"/>
      <c r="AE235" s="120"/>
      <c r="AF235" s="120"/>
      <c r="AG235" s="120"/>
      <c r="AH235" s="120"/>
      <c r="AI235" s="120"/>
      <c r="AJ235" s="120"/>
      <c r="AK235" s="120"/>
      <c r="AL235" s="120"/>
      <c r="AM235" s="120"/>
      <c r="AN235" s="120"/>
      <c r="AO235" s="120"/>
      <c r="AP235" s="120"/>
      <c r="AQ235" s="120"/>
      <c r="AR235" s="120"/>
      <c r="AS235" s="120"/>
      <c r="AT235" s="120"/>
      <c r="AU235" s="120"/>
      <c r="AV235" s="120"/>
      <c r="AW235" s="120"/>
      <c r="AX235" s="120"/>
      <c r="AY235" s="120"/>
      <c r="AZ235" s="120"/>
      <c r="BA235" s="120"/>
      <c r="BB235" s="120"/>
      <c r="BC235" s="120"/>
      <c r="BD235" s="120"/>
      <c r="BE235" s="120"/>
      <c r="BF235" s="120"/>
      <c r="BG235" s="120"/>
      <c r="BH235" s="120"/>
      <c r="BI235" s="120"/>
      <c r="BJ235" s="120"/>
      <c r="BK235" s="120"/>
      <c r="BL235" s="120"/>
      <c r="BM235" s="120"/>
      <c r="BN235" s="120"/>
      <c r="BO235" s="120"/>
      <c r="BP235" s="120"/>
      <c r="BQ235" s="120"/>
      <c r="BR235" s="120"/>
      <c r="BS235" s="120"/>
      <c r="BT235" s="120"/>
      <c r="BU235" s="120"/>
      <c r="BV235" s="120"/>
      <c r="BW235" s="120"/>
      <c r="BX235" s="120"/>
      <c r="BY235" s="120"/>
      <c r="BZ235" s="120"/>
      <c r="CA235" s="120"/>
      <c r="CB235" s="120"/>
      <c r="CC235" s="120"/>
      <c r="CD235" s="120"/>
      <c r="CE235" s="120"/>
      <c r="CF235" s="120"/>
      <c r="CG235" s="120"/>
      <c r="CH235" s="120"/>
      <c r="CI235" s="120"/>
      <c r="CJ235" s="120"/>
      <c r="CK235" s="120"/>
      <c r="CL235" s="120"/>
      <c r="CM235" s="120"/>
      <c r="CN235" s="120"/>
      <c r="CO235" s="120"/>
      <c r="CP235" s="120"/>
      <c r="CQ235" s="120"/>
      <c r="CR235" s="120"/>
      <c r="CS235" s="120"/>
      <c r="CT235" s="120"/>
      <c r="CU235" s="120"/>
      <c r="CV235" s="120"/>
      <c r="CW235" s="120"/>
      <c r="CX235" s="120"/>
      <c r="CY235" s="120"/>
      <c r="CZ235" s="120"/>
      <c r="DA235" s="120"/>
      <c r="DB235" s="120"/>
      <c r="DC235" s="120"/>
      <c r="DD235" s="120"/>
      <c r="DE235" s="120"/>
      <c r="DF235" s="120"/>
      <c r="DG235" s="120"/>
      <c r="DH235" s="120"/>
    </row>
    <row r="236" spans="1:112" s="3" customFormat="1">
      <c r="A236" s="81" t="s">
        <v>257</v>
      </c>
      <c r="B236" s="2" t="s">
        <v>258</v>
      </c>
      <c r="C236" s="2"/>
      <c r="D236" s="2"/>
      <c r="E236" s="2"/>
      <c r="F236" s="2"/>
      <c r="G236" s="2"/>
      <c r="H236" s="4"/>
      <c r="I236" s="168"/>
      <c r="J236" s="2"/>
      <c r="K236" s="2"/>
      <c r="L236" s="2"/>
      <c r="M236" s="2"/>
      <c r="N236" s="2"/>
      <c r="O236" s="2"/>
      <c r="P236" s="2"/>
      <c r="Q236" s="2"/>
      <c r="R236" s="2"/>
      <c r="S236" s="4"/>
      <c r="T236" s="120"/>
      <c r="U236" s="120"/>
      <c r="V236" s="120"/>
      <c r="W236" s="120"/>
      <c r="X236" s="120"/>
      <c r="Y236" s="120"/>
      <c r="Z236" s="120"/>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c r="BI236" s="120"/>
      <c r="BJ236" s="120"/>
      <c r="BK236" s="120"/>
      <c r="BL236" s="120"/>
      <c r="BM236" s="120"/>
      <c r="BN236" s="120"/>
      <c r="BO236" s="120"/>
      <c r="BP236" s="120"/>
      <c r="BQ236" s="120"/>
      <c r="BR236" s="120"/>
      <c r="BS236" s="120"/>
      <c r="BT236" s="120"/>
      <c r="BU236" s="120"/>
      <c r="BV236" s="120"/>
      <c r="BW236" s="120"/>
      <c r="BX236" s="120"/>
      <c r="BY236" s="120"/>
      <c r="BZ236" s="120"/>
      <c r="CA236" s="120"/>
      <c r="CB236" s="120"/>
      <c r="CC236" s="120"/>
      <c r="CD236" s="120"/>
      <c r="CE236" s="120"/>
      <c r="CF236" s="120"/>
      <c r="CG236" s="120"/>
      <c r="CH236" s="120"/>
      <c r="CI236" s="120"/>
      <c r="CJ236" s="120"/>
      <c r="CK236" s="120"/>
      <c r="CL236" s="120"/>
      <c r="CM236" s="120"/>
      <c r="CN236" s="120"/>
      <c r="CO236" s="120"/>
      <c r="CP236" s="120"/>
      <c r="CQ236" s="120"/>
      <c r="CR236" s="120"/>
      <c r="CS236" s="120"/>
      <c r="CT236" s="120"/>
      <c r="CU236" s="120"/>
      <c r="CV236" s="120"/>
      <c r="CW236" s="120"/>
      <c r="CX236" s="120"/>
      <c r="CY236" s="120"/>
      <c r="CZ236" s="120"/>
      <c r="DA236" s="120"/>
      <c r="DB236" s="120"/>
      <c r="DC236" s="120"/>
      <c r="DD236" s="120"/>
      <c r="DE236" s="120"/>
      <c r="DF236" s="120"/>
      <c r="DG236" s="120"/>
      <c r="DH236" s="120"/>
    </row>
    <row r="237" spans="1:112">
      <c r="C237" s="88" t="s">
        <v>259</v>
      </c>
      <c r="D237" s="102"/>
      <c r="E237" s="10"/>
      <c r="F237" s="7"/>
      <c r="I237"/>
    </row>
    <row r="238" spans="1:112">
      <c r="I238"/>
    </row>
    <row r="239" spans="1:112">
      <c r="A239" s="81" t="s">
        <v>260</v>
      </c>
      <c r="B239" s="2" t="s">
        <v>261</v>
      </c>
      <c r="C239" s="2"/>
      <c r="D239" s="2"/>
      <c r="E239" s="2"/>
      <c r="F239" s="2"/>
      <c r="G239" s="2"/>
      <c r="I239" s="167"/>
    </row>
    <row r="240" spans="1:112">
      <c r="A240" s="81"/>
      <c r="B240" s="2"/>
      <c r="C240" s="2" t="s">
        <v>53</v>
      </c>
      <c r="D240" s="2"/>
      <c r="E240" s="2"/>
      <c r="F240" s="2"/>
      <c r="G240" s="2"/>
      <c r="I240"/>
    </row>
    <row r="241" spans="1:19">
      <c r="A241" s="81"/>
      <c r="B241" s="2"/>
      <c r="C241" s="9"/>
      <c r="D241" s="6"/>
      <c r="E241" s="6"/>
      <c r="F241" s="6"/>
      <c r="G241" s="115"/>
      <c r="I241" s="172"/>
    </row>
    <row r="242" spans="1:19">
      <c r="I242" s="167"/>
    </row>
    <row r="243" spans="1:19" s="77" customFormat="1">
      <c r="A243" s="79" t="s">
        <v>262</v>
      </c>
      <c r="B243" s="4" t="s">
        <v>263</v>
      </c>
      <c r="C243" s="4"/>
      <c r="D243" s="4"/>
      <c r="E243" s="4"/>
      <c r="F243" s="4"/>
      <c r="G243" s="4"/>
      <c r="H243" s="4"/>
      <c r="I243" s="167"/>
      <c r="J243" s="4"/>
      <c r="K243" s="4"/>
      <c r="L243" s="4"/>
      <c r="M243" s="4"/>
      <c r="N243" s="4"/>
      <c r="O243" s="4"/>
      <c r="P243" s="4"/>
      <c r="Q243" s="4"/>
      <c r="R243" s="4"/>
      <c r="S243" s="4"/>
    </row>
    <row r="244" spans="1:19" s="77" customFormat="1">
      <c r="A244" s="79"/>
      <c r="B244" s="4" t="s">
        <v>264</v>
      </c>
      <c r="C244" s="4"/>
      <c r="D244" s="4"/>
      <c r="E244" s="4"/>
      <c r="F244" s="4"/>
      <c r="G244" s="4"/>
      <c r="H244" s="4"/>
      <c r="I244" s="4"/>
      <c r="J244" s="4"/>
      <c r="K244" s="4"/>
      <c r="L244" s="4"/>
      <c r="M244" s="4"/>
      <c r="N244" s="4"/>
      <c r="O244" s="4"/>
      <c r="P244" s="4"/>
      <c r="Q244" s="4"/>
      <c r="R244" s="4"/>
      <c r="S244" s="4"/>
    </row>
    <row r="245" spans="1:19" s="77" customFormat="1">
      <c r="A245" s="79"/>
      <c r="B245" s="4"/>
      <c r="C245" s="4" t="s">
        <v>265</v>
      </c>
      <c r="D245" s="4"/>
      <c r="E245" s="4"/>
      <c r="F245" s="4"/>
      <c r="G245" s="4"/>
      <c r="H245" s="4"/>
      <c r="I245" s="4"/>
      <c r="J245" s="4"/>
      <c r="K245" s="4"/>
      <c r="L245" s="4"/>
      <c r="M245" s="4"/>
      <c r="N245" s="4"/>
      <c r="O245" s="4"/>
      <c r="P245" s="4"/>
      <c r="Q245" s="4"/>
      <c r="R245" s="4"/>
      <c r="S245" s="4"/>
    </row>
    <row r="246" spans="1:19" s="77" customFormat="1">
      <c r="A246" s="79"/>
      <c r="B246" s="4"/>
      <c r="C246" s="112"/>
      <c r="D246" s="113"/>
      <c r="E246" s="113"/>
      <c r="F246" s="173" t="s">
        <v>266</v>
      </c>
      <c r="G246" s="173" t="s">
        <v>267</v>
      </c>
      <c r="H246" s="112" t="s">
        <v>268</v>
      </c>
      <c r="I246" s="113"/>
      <c r="J246" s="113"/>
      <c r="K246" s="113"/>
      <c r="L246" s="113"/>
      <c r="M246" s="114"/>
      <c r="N246" s="4"/>
      <c r="O246" s="4"/>
      <c r="P246" s="4"/>
      <c r="Q246" s="4"/>
      <c r="R246" s="4"/>
      <c r="S246" s="4"/>
    </row>
    <row r="247" spans="1:19" s="77" customFormat="1">
      <c r="A247" s="79"/>
      <c r="B247" s="4"/>
      <c r="C247" s="174"/>
      <c r="D247" s="175"/>
      <c r="E247" s="175"/>
      <c r="F247" s="176"/>
      <c r="G247" s="177"/>
      <c r="H247" s="178" t="s">
        <v>269</v>
      </c>
      <c r="I247" s="179" t="s">
        <v>270</v>
      </c>
      <c r="J247" s="179" t="s">
        <v>271</v>
      </c>
      <c r="K247" s="179" t="s">
        <v>272</v>
      </c>
      <c r="L247" s="179" t="s">
        <v>273</v>
      </c>
      <c r="M247" s="178" t="s">
        <v>274</v>
      </c>
      <c r="N247" s="4"/>
      <c r="O247" s="4"/>
      <c r="P247" s="4"/>
      <c r="Q247" s="4"/>
      <c r="R247" s="4"/>
      <c r="S247" s="4"/>
    </row>
    <row r="248" spans="1:19" s="77" customFormat="1">
      <c r="A248" s="79"/>
      <c r="B248" s="4"/>
      <c r="C248" s="129" t="s">
        <v>178</v>
      </c>
      <c r="D248" s="130"/>
      <c r="E248" s="130"/>
      <c r="F248" s="19"/>
      <c r="G248" s="22"/>
      <c r="H248" s="19"/>
      <c r="I248" s="15"/>
      <c r="J248" s="15"/>
      <c r="K248" s="15"/>
      <c r="L248" s="15"/>
      <c r="M248" s="19"/>
      <c r="N248" s="4"/>
      <c r="O248" s="4"/>
      <c r="P248" s="4"/>
      <c r="Q248" s="4"/>
      <c r="R248" s="4"/>
      <c r="S248" s="4"/>
    </row>
    <row r="249" spans="1:19" s="77" customFormat="1">
      <c r="A249" s="79"/>
      <c r="B249" s="4"/>
      <c r="C249" s="131" t="s">
        <v>275</v>
      </c>
      <c r="D249" s="132"/>
      <c r="E249" s="132"/>
      <c r="F249" s="20"/>
      <c r="G249" s="23"/>
      <c r="H249" s="20"/>
      <c r="I249" s="16"/>
      <c r="J249" s="16"/>
      <c r="K249" s="16"/>
      <c r="L249" s="16"/>
      <c r="M249" s="20"/>
      <c r="N249" s="4"/>
      <c r="O249" s="4"/>
      <c r="P249" s="4"/>
      <c r="Q249" s="4"/>
      <c r="R249" s="4"/>
      <c r="S249" s="4"/>
    </row>
    <row r="250" spans="1:19" s="77" customFormat="1">
      <c r="A250" s="79"/>
      <c r="B250" s="4"/>
      <c r="C250" s="131" t="s">
        <v>276</v>
      </c>
      <c r="D250" s="132"/>
      <c r="E250" s="132"/>
      <c r="F250" s="20"/>
      <c r="G250" s="23"/>
      <c r="H250" s="20"/>
      <c r="I250" s="16"/>
      <c r="J250" s="16"/>
      <c r="K250" s="16"/>
      <c r="L250" s="16"/>
      <c r="M250" s="20"/>
      <c r="N250" s="4"/>
      <c r="O250" s="4"/>
      <c r="P250" s="4"/>
      <c r="Q250" s="4"/>
      <c r="R250" s="4"/>
      <c r="S250" s="4"/>
    </row>
    <row r="251" spans="1:19" s="77" customFormat="1">
      <c r="A251" s="79"/>
      <c r="B251" s="4"/>
      <c r="C251" s="166" t="s">
        <v>277</v>
      </c>
      <c r="D251" s="140"/>
      <c r="E251" s="140"/>
      <c r="F251" s="21"/>
      <c r="G251" s="24"/>
      <c r="H251" s="21"/>
      <c r="I251" s="17"/>
      <c r="J251" s="17"/>
      <c r="K251" s="17"/>
      <c r="L251" s="17"/>
      <c r="M251" s="21"/>
      <c r="N251" s="4"/>
      <c r="O251" s="4"/>
      <c r="P251" s="4"/>
      <c r="Q251" s="4"/>
      <c r="R251" s="4"/>
      <c r="S251" s="4"/>
    </row>
    <row r="253" spans="1:19" s="77" customFormat="1">
      <c r="A253" s="79" t="s">
        <v>278</v>
      </c>
      <c r="B253" s="2" t="s">
        <v>279</v>
      </c>
      <c r="C253" s="4"/>
      <c r="D253" s="4"/>
      <c r="E253" s="4"/>
      <c r="F253" s="4"/>
      <c r="G253" s="4"/>
      <c r="H253" s="4"/>
      <c r="I253" s="4"/>
      <c r="J253" s="4"/>
      <c r="K253" s="4"/>
      <c r="L253" s="4"/>
      <c r="M253" s="4"/>
      <c r="N253" s="4"/>
      <c r="O253" s="4"/>
      <c r="P253" s="4"/>
      <c r="Q253" s="4"/>
      <c r="R253" s="4"/>
      <c r="S253" s="4"/>
    </row>
    <row r="254" spans="1:19" s="77" customFormat="1">
      <c r="A254" s="81"/>
      <c r="B254" s="2"/>
      <c r="C254" s="2" t="s">
        <v>53</v>
      </c>
      <c r="D254" s="2"/>
      <c r="E254" s="2"/>
      <c r="F254" s="2"/>
      <c r="G254" s="2"/>
      <c r="H254" s="2"/>
      <c r="I254" s="2"/>
      <c r="J254" s="2"/>
      <c r="K254" s="2"/>
      <c r="L254" s="2"/>
      <c r="M254" s="2"/>
      <c r="N254" s="2"/>
      <c r="O254" s="2"/>
      <c r="P254" s="4"/>
      <c r="Q254" s="4"/>
      <c r="R254" s="4"/>
      <c r="S254" s="4"/>
    </row>
    <row r="255" spans="1:19" s="77" customFormat="1">
      <c r="A255" s="79"/>
      <c r="B255" s="4"/>
      <c r="C255" s="12"/>
      <c r="D255" s="96"/>
      <c r="E255" s="96"/>
      <c r="F255" s="96"/>
      <c r="G255" s="115"/>
      <c r="H255" s="4"/>
      <c r="I255" s="4"/>
      <c r="J255" s="4"/>
      <c r="K255" s="4"/>
      <c r="L255" s="4"/>
      <c r="M255" s="4"/>
      <c r="N255" s="4"/>
      <c r="O255" s="4"/>
      <c r="P255" s="4"/>
      <c r="Q255" s="4"/>
      <c r="R255" s="4"/>
      <c r="S255" s="4"/>
    </row>
    <row r="257" spans="1:112">
      <c r="A257" s="80" t="s">
        <v>280</v>
      </c>
    </row>
    <row r="258" spans="1:112">
      <c r="A258" s="76" t="s">
        <v>281</v>
      </c>
    </row>
    <row r="259" spans="1:112">
      <c r="A259" s="76" t="s">
        <v>282</v>
      </c>
      <c r="D259" s="93"/>
      <c r="E259" s="93"/>
    </row>
    <row r="260" spans="1:112" s="4" customFormat="1">
      <c r="A260" s="79" t="s">
        <v>283</v>
      </c>
      <c r="B260" s="4" t="s">
        <v>284</v>
      </c>
      <c r="T260" s="77"/>
      <c r="U260" s="77"/>
      <c r="V260" s="77"/>
      <c r="W260" s="77"/>
      <c r="X260" s="77"/>
      <c r="Y260" s="77"/>
      <c r="Z260" s="77"/>
      <c r="AA260" s="77"/>
      <c r="AB260" s="77"/>
      <c r="AC260" s="77"/>
      <c r="AD260" s="77"/>
      <c r="AE260" s="77"/>
      <c r="AF260" s="77"/>
      <c r="AG260" s="77"/>
      <c r="AH260" s="77"/>
      <c r="AI260" s="77"/>
      <c r="AJ260" s="77"/>
      <c r="AK260" s="77"/>
      <c r="AL260" s="77"/>
      <c r="AM260" s="77"/>
      <c r="AN260" s="77"/>
      <c r="AO260" s="77"/>
      <c r="AP260" s="77"/>
      <c r="AQ260" s="77"/>
      <c r="AR260" s="77"/>
      <c r="AS260" s="77"/>
      <c r="AT260" s="77"/>
      <c r="AU260" s="77"/>
      <c r="AV260" s="77"/>
      <c r="AW260" s="77"/>
      <c r="AX260" s="77"/>
      <c r="AY260" s="77"/>
      <c r="AZ260" s="77"/>
      <c r="BA260" s="77"/>
      <c r="BB260" s="77"/>
      <c r="BC260" s="77"/>
      <c r="BD260" s="77"/>
      <c r="BE260" s="77"/>
      <c r="BF260" s="77"/>
      <c r="BG260" s="77"/>
      <c r="BH260" s="77"/>
      <c r="BI260" s="77"/>
      <c r="BJ260" s="77"/>
      <c r="BK260" s="77"/>
      <c r="BL260" s="77"/>
      <c r="BM260" s="77"/>
      <c r="BN260" s="77"/>
      <c r="BO260" s="77"/>
      <c r="BP260" s="77"/>
      <c r="BQ260" s="77"/>
      <c r="BR260" s="77"/>
      <c r="BS260" s="77"/>
      <c r="BT260" s="77"/>
      <c r="BU260" s="77"/>
      <c r="BV260" s="77"/>
      <c r="BW260" s="77"/>
      <c r="BX260" s="77"/>
      <c r="BY260" s="77"/>
      <c r="BZ260" s="77"/>
      <c r="CA260" s="77"/>
      <c r="CB260" s="77"/>
      <c r="CC260" s="77"/>
      <c r="CD260" s="77"/>
      <c r="CE260" s="77"/>
      <c r="CF260" s="77"/>
      <c r="CG260" s="77"/>
      <c r="CH260" s="77"/>
      <c r="CI260" s="77"/>
      <c r="CJ260" s="77"/>
      <c r="CK260" s="77"/>
      <c r="CL260" s="77"/>
      <c r="CM260" s="77"/>
      <c r="CN260" s="77"/>
      <c r="CO260" s="77"/>
      <c r="CP260" s="77"/>
      <c r="CQ260" s="77"/>
      <c r="CR260" s="77"/>
      <c r="CS260" s="77"/>
      <c r="CT260" s="77"/>
      <c r="CU260" s="77"/>
      <c r="CV260" s="77"/>
      <c r="CW260" s="77"/>
      <c r="CX260" s="77"/>
      <c r="CY260" s="77"/>
      <c r="CZ260" s="77"/>
      <c r="DA260" s="77"/>
      <c r="DB260" s="77"/>
      <c r="DC260" s="77"/>
      <c r="DD260" s="77"/>
      <c r="DE260" s="77"/>
      <c r="DF260" s="77"/>
      <c r="DG260" s="77"/>
      <c r="DH260" s="77"/>
    </row>
    <row r="261" spans="1:112" s="4" customFormat="1">
      <c r="A261" s="79"/>
      <c r="C261" s="4" t="s">
        <v>285</v>
      </c>
      <c r="T261" s="77"/>
      <c r="U261" s="77"/>
      <c r="V261" s="77"/>
      <c r="W261" s="77"/>
      <c r="X261" s="77"/>
      <c r="Y261" s="77"/>
      <c r="Z261" s="77"/>
      <c r="AA261" s="77"/>
      <c r="AB261" s="77"/>
      <c r="AC261" s="77"/>
      <c r="AD261" s="77"/>
      <c r="AE261" s="77"/>
      <c r="AF261" s="77"/>
      <c r="AG261" s="77"/>
      <c r="AH261" s="77"/>
      <c r="AI261" s="77"/>
      <c r="AJ261" s="77"/>
      <c r="AK261" s="77"/>
      <c r="AL261" s="77"/>
      <c r="AM261" s="77"/>
      <c r="AN261" s="77"/>
      <c r="AO261" s="77"/>
      <c r="AP261" s="77"/>
      <c r="AQ261" s="77"/>
      <c r="AR261" s="77"/>
      <c r="AS261" s="77"/>
      <c r="AT261" s="77"/>
      <c r="AU261" s="77"/>
      <c r="AV261" s="77"/>
      <c r="AW261" s="77"/>
      <c r="AX261" s="77"/>
      <c r="AY261" s="77"/>
      <c r="AZ261" s="77"/>
      <c r="BA261" s="77"/>
      <c r="BB261" s="77"/>
      <c r="BC261" s="77"/>
      <c r="BD261" s="77"/>
      <c r="BE261" s="77"/>
      <c r="BF261" s="77"/>
      <c r="BG261" s="77"/>
      <c r="BH261" s="77"/>
      <c r="BI261" s="77"/>
      <c r="BJ261" s="77"/>
      <c r="BK261" s="77"/>
      <c r="BL261" s="77"/>
      <c r="BM261" s="77"/>
      <c r="BN261" s="77"/>
      <c r="BO261" s="77"/>
      <c r="BP261" s="77"/>
      <c r="BQ261" s="77"/>
      <c r="BR261" s="77"/>
      <c r="BS261" s="77"/>
      <c r="BT261" s="77"/>
      <c r="BU261" s="77"/>
      <c r="BV261" s="77"/>
      <c r="BW261" s="77"/>
      <c r="BX261" s="77"/>
      <c r="BY261" s="77"/>
      <c r="BZ261" s="77"/>
      <c r="CA261" s="77"/>
      <c r="CB261" s="77"/>
      <c r="CC261" s="77"/>
      <c r="CD261" s="77"/>
      <c r="CE261" s="77"/>
      <c r="CF261" s="77"/>
      <c r="CG261" s="77"/>
      <c r="CH261" s="77"/>
      <c r="CI261" s="77"/>
      <c r="CJ261" s="77"/>
      <c r="CK261" s="77"/>
      <c r="CL261" s="77"/>
      <c r="CM261" s="77"/>
      <c r="CN261" s="77"/>
      <c r="CO261" s="77"/>
      <c r="CP261" s="77"/>
      <c r="CQ261" s="77"/>
      <c r="CR261" s="77"/>
      <c r="CS261" s="77"/>
      <c r="CT261" s="77"/>
      <c r="CU261" s="77"/>
      <c r="CV261" s="77"/>
      <c r="CW261" s="77"/>
      <c r="CX261" s="77"/>
      <c r="CY261" s="77"/>
      <c r="CZ261" s="77"/>
      <c r="DA261" s="77"/>
      <c r="DB261" s="77"/>
      <c r="DC261" s="77"/>
      <c r="DD261" s="77"/>
      <c r="DE261" s="77"/>
      <c r="DF261" s="77"/>
      <c r="DG261" s="77"/>
      <c r="DH261" s="77"/>
    </row>
    <row r="262" spans="1:112" s="4" customFormat="1">
      <c r="A262" s="79"/>
      <c r="C262" s="112"/>
      <c r="D262" s="113"/>
      <c r="E262" s="180" t="s">
        <v>286</v>
      </c>
      <c r="F262" s="181"/>
      <c r="G262" s="180" t="s">
        <v>287</v>
      </c>
      <c r="H262" s="182"/>
      <c r="T262" s="77"/>
      <c r="U262" s="77"/>
      <c r="V262" s="77"/>
      <c r="W262" s="77"/>
      <c r="X262" s="77"/>
      <c r="Y262" s="77"/>
      <c r="Z262" s="77"/>
      <c r="AA262" s="77"/>
      <c r="AB262" s="77"/>
      <c r="AC262" s="77"/>
      <c r="AD262" s="77"/>
      <c r="AE262" s="77"/>
      <c r="AF262" s="77"/>
      <c r="AG262" s="77"/>
      <c r="AH262" s="77"/>
      <c r="AI262" s="77"/>
      <c r="AJ262" s="77"/>
      <c r="AK262" s="77"/>
      <c r="AL262" s="77"/>
      <c r="AM262" s="77"/>
      <c r="AN262" s="77"/>
      <c r="AO262" s="77"/>
      <c r="AP262" s="77"/>
      <c r="AQ262" s="77"/>
      <c r="AR262" s="77"/>
      <c r="AS262" s="77"/>
      <c r="AT262" s="77"/>
      <c r="AU262" s="77"/>
      <c r="AV262" s="77"/>
      <c r="AW262" s="77"/>
      <c r="AX262" s="77"/>
      <c r="AY262" s="77"/>
      <c r="AZ262" s="77"/>
      <c r="BA262" s="77"/>
      <c r="BB262" s="77"/>
      <c r="BC262" s="77"/>
      <c r="BD262" s="77"/>
      <c r="BE262" s="77"/>
      <c r="BF262" s="77"/>
      <c r="BG262" s="77"/>
      <c r="BH262" s="77"/>
      <c r="BI262" s="77"/>
      <c r="BJ262" s="77"/>
      <c r="BK262" s="77"/>
      <c r="BL262" s="77"/>
      <c r="BM262" s="77"/>
      <c r="BN262" s="77"/>
      <c r="BO262" s="77"/>
      <c r="BP262" s="77"/>
      <c r="BQ262" s="77"/>
      <c r="BR262" s="77"/>
      <c r="BS262" s="77"/>
      <c r="BT262" s="77"/>
      <c r="BU262" s="77"/>
      <c r="BV262" s="77"/>
      <c r="BW262" s="77"/>
      <c r="BX262" s="77"/>
      <c r="BY262" s="77"/>
      <c r="BZ262" s="77"/>
      <c r="CA262" s="77"/>
      <c r="CB262" s="77"/>
      <c r="CC262" s="77"/>
      <c r="CD262" s="77"/>
      <c r="CE262" s="77"/>
      <c r="CF262" s="77"/>
      <c r="CG262" s="77"/>
      <c r="CH262" s="77"/>
      <c r="CI262" s="77"/>
      <c r="CJ262" s="77"/>
      <c r="CK262" s="77"/>
      <c r="CL262" s="77"/>
      <c r="CM262" s="77"/>
      <c r="CN262" s="77"/>
      <c r="CO262" s="77"/>
      <c r="CP262" s="77"/>
      <c r="CQ262" s="77"/>
      <c r="CR262" s="77"/>
      <c r="CS262" s="77"/>
      <c r="CT262" s="77"/>
      <c r="CU262" s="77"/>
      <c r="CV262" s="77"/>
      <c r="CW262" s="77"/>
      <c r="CX262" s="77"/>
      <c r="CY262" s="77"/>
      <c r="CZ262" s="77"/>
      <c r="DA262" s="77"/>
      <c r="DB262" s="77"/>
      <c r="DC262" s="77"/>
      <c r="DD262" s="77"/>
      <c r="DE262" s="77"/>
      <c r="DF262" s="77"/>
      <c r="DG262" s="77"/>
      <c r="DH262" s="77"/>
    </row>
    <row r="263" spans="1:112" s="4" customFormat="1">
      <c r="A263" s="79"/>
      <c r="C263" s="183"/>
      <c r="D263" s="177"/>
      <c r="E263" s="179" t="s">
        <v>288</v>
      </c>
      <c r="F263" s="178" t="s">
        <v>289</v>
      </c>
      <c r="G263" s="179" t="s">
        <v>288</v>
      </c>
      <c r="H263" s="178" t="s">
        <v>289</v>
      </c>
      <c r="T263" s="77"/>
      <c r="U263" s="77"/>
      <c r="V263" s="77"/>
      <c r="W263" s="77"/>
      <c r="X263" s="77"/>
      <c r="Y263" s="77"/>
      <c r="Z263" s="77"/>
      <c r="AA263" s="77"/>
      <c r="AB263" s="77"/>
      <c r="AC263" s="77"/>
      <c r="AD263" s="77"/>
      <c r="AE263" s="77"/>
      <c r="AF263" s="77"/>
      <c r="AG263" s="77"/>
      <c r="AH263" s="77"/>
      <c r="AI263" s="77"/>
      <c r="AJ263" s="77"/>
      <c r="AK263" s="77"/>
      <c r="AL263" s="77"/>
      <c r="AM263" s="77"/>
      <c r="AN263" s="77"/>
      <c r="AO263" s="77"/>
      <c r="AP263" s="77"/>
      <c r="AQ263" s="77"/>
      <c r="AR263" s="77"/>
      <c r="AS263" s="77"/>
      <c r="AT263" s="77"/>
      <c r="AU263" s="77"/>
      <c r="AV263" s="77"/>
      <c r="AW263" s="77"/>
      <c r="AX263" s="77"/>
      <c r="AY263" s="77"/>
      <c r="AZ263" s="77"/>
      <c r="BA263" s="77"/>
      <c r="BB263" s="77"/>
      <c r="BC263" s="77"/>
      <c r="BD263" s="77"/>
      <c r="BE263" s="77"/>
      <c r="BF263" s="77"/>
      <c r="BG263" s="77"/>
      <c r="BH263" s="77"/>
      <c r="BI263" s="77"/>
      <c r="BJ263" s="77"/>
      <c r="BK263" s="77"/>
      <c r="BL263" s="77"/>
      <c r="BM263" s="77"/>
      <c r="BN263" s="77"/>
      <c r="BO263" s="77"/>
      <c r="BP263" s="77"/>
      <c r="BQ263" s="77"/>
      <c r="BR263" s="77"/>
      <c r="BS263" s="77"/>
      <c r="BT263" s="77"/>
      <c r="BU263" s="77"/>
      <c r="BV263" s="77"/>
      <c r="BW263" s="77"/>
      <c r="BX263" s="77"/>
      <c r="BY263" s="77"/>
      <c r="BZ263" s="77"/>
      <c r="CA263" s="77"/>
      <c r="CB263" s="77"/>
      <c r="CC263" s="77"/>
      <c r="CD263" s="77"/>
      <c r="CE263" s="77"/>
      <c r="CF263" s="77"/>
      <c r="CG263" s="77"/>
      <c r="CH263" s="77"/>
      <c r="CI263" s="77"/>
      <c r="CJ263" s="77"/>
      <c r="CK263" s="77"/>
      <c r="CL263" s="77"/>
      <c r="CM263" s="77"/>
      <c r="CN263" s="77"/>
      <c r="CO263" s="77"/>
      <c r="CP263" s="77"/>
      <c r="CQ263" s="77"/>
      <c r="CR263" s="77"/>
      <c r="CS263" s="77"/>
      <c r="CT263" s="77"/>
      <c r="CU263" s="77"/>
      <c r="CV263" s="77"/>
      <c r="CW263" s="77"/>
      <c r="CX263" s="77"/>
      <c r="CY263" s="77"/>
      <c r="CZ263" s="77"/>
      <c r="DA263" s="77"/>
      <c r="DB263" s="77"/>
      <c r="DC263" s="77"/>
      <c r="DD263" s="77"/>
      <c r="DE263" s="77"/>
      <c r="DF263" s="77"/>
      <c r="DG263" s="77"/>
      <c r="DH263" s="77"/>
    </row>
    <row r="264" spans="1:112" s="4" customFormat="1">
      <c r="A264" s="79"/>
      <c r="C264" s="129" t="s">
        <v>290</v>
      </c>
      <c r="D264" s="148"/>
      <c r="E264" s="19"/>
      <c r="F264" s="19"/>
      <c r="G264" s="19"/>
      <c r="H264" s="19"/>
      <c r="T264" s="77"/>
      <c r="U264" s="77"/>
      <c r="V264" s="77"/>
      <c r="W264" s="77"/>
      <c r="X264" s="77"/>
      <c r="Y264" s="77"/>
      <c r="Z264" s="77"/>
      <c r="AA264" s="77"/>
      <c r="AB264" s="77"/>
      <c r="AC264" s="77"/>
      <c r="AD264" s="77"/>
      <c r="AE264" s="77"/>
      <c r="AF264" s="77"/>
      <c r="AG264" s="77"/>
      <c r="AH264" s="77"/>
      <c r="AI264" s="77"/>
      <c r="AJ264" s="77"/>
      <c r="AK264" s="77"/>
      <c r="AL264" s="77"/>
      <c r="AM264" s="77"/>
      <c r="AN264" s="77"/>
      <c r="AO264" s="77"/>
      <c r="AP264" s="77"/>
      <c r="AQ264" s="77"/>
      <c r="AR264" s="77"/>
      <c r="AS264" s="77"/>
      <c r="AT264" s="77"/>
      <c r="AU264" s="77"/>
      <c r="AV264" s="77"/>
      <c r="AW264" s="77"/>
      <c r="AX264" s="77"/>
      <c r="AY264" s="77"/>
      <c r="AZ264" s="77"/>
      <c r="BA264" s="77"/>
      <c r="BB264" s="77"/>
      <c r="BC264" s="77"/>
      <c r="BD264" s="77"/>
      <c r="BE264" s="77"/>
      <c r="BF264" s="77"/>
      <c r="BG264" s="77"/>
      <c r="BH264" s="77"/>
      <c r="BI264" s="77"/>
      <c r="BJ264" s="77"/>
      <c r="BK264" s="77"/>
      <c r="BL264" s="77"/>
      <c r="BM264" s="77"/>
      <c r="BN264" s="77"/>
      <c r="BO264" s="77"/>
      <c r="BP264" s="77"/>
      <c r="BQ264" s="77"/>
      <c r="BR264" s="77"/>
      <c r="BS264" s="77"/>
      <c r="BT264" s="77"/>
      <c r="BU264" s="77"/>
      <c r="BV264" s="77"/>
      <c r="BW264" s="77"/>
      <c r="BX264" s="77"/>
      <c r="BY264" s="77"/>
      <c r="BZ264" s="77"/>
      <c r="CA264" s="77"/>
      <c r="CB264" s="77"/>
      <c r="CC264" s="77"/>
      <c r="CD264" s="77"/>
      <c r="CE264" s="77"/>
      <c r="CF264" s="77"/>
      <c r="CG264" s="77"/>
      <c r="CH264" s="77"/>
      <c r="CI264" s="77"/>
      <c r="CJ264" s="77"/>
      <c r="CK264" s="77"/>
      <c r="CL264" s="77"/>
      <c r="CM264" s="77"/>
      <c r="CN264" s="77"/>
      <c r="CO264" s="77"/>
      <c r="CP264" s="77"/>
      <c r="CQ264" s="77"/>
      <c r="CR264" s="77"/>
      <c r="CS264" s="77"/>
      <c r="CT264" s="77"/>
      <c r="CU264" s="77"/>
      <c r="CV264" s="77"/>
      <c r="CW264" s="77"/>
      <c r="CX264" s="77"/>
      <c r="CY264" s="77"/>
      <c r="CZ264" s="77"/>
      <c r="DA264" s="77"/>
      <c r="DB264" s="77"/>
      <c r="DC264" s="77"/>
      <c r="DD264" s="77"/>
      <c r="DE264" s="77"/>
      <c r="DF264" s="77"/>
      <c r="DG264" s="77"/>
      <c r="DH264" s="77"/>
    </row>
    <row r="265" spans="1:112" s="4" customFormat="1">
      <c r="A265" s="79"/>
      <c r="C265" s="166" t="s">
        <v>291</v>
      </c>
      <c r="D265" s="151"/>
      <c r="E265" s="21"/>
      <c r="F265" s="21"/>
      <c r="G265" s="21"/>
      <c r="H265" s="21"/>
      <c r="T265" s="77"/>
      <c r="U265" s="77"/>
      <c r="V265" s="77"/>
      <c r="W265" s="77"/>
      <c r="X265" s="77"/>
      <c r="Y265" s="77"/>
      <c r="Z265" s="77"/>
      <c r="AA265" s="77"/>
      <c r="AB265" s="77"/>
      <c r="AC265" s="77"/>
      <c r="AD265" s="77"/>
      <c r="AE265" s="77"/>
      <c r="AF265" s="77"/>
      <c r="AG265" s="77"/>
      <c r="AH265" s="77"/>
      <c r="AI265" s="77"/>
      <c r="AJ265" s="77"/>
      <c r="AK265" s="77"/>
      <c r="AL265" s="77"/>
      <c r="AM265" s="77"/>
      <c r="AN265" s="77"/>
      <c r="AO265" s="77"/>
      <c r="AP265" s="77"/>
      <c r="AQ265" s="77"/>
      <c r="AR265" s="77"/>
      <c r="AS265" s="77"/>
      <c r="AT265" s="77"/>
      <c r="AU265" s="77"/>
      <c r="AV265" s="77"/>
      <c r="AW265" s="77"/>
      <c r="AX265" s="77"/>
      <c r="AY265" s="77"/>
      <c r="AZ265" s="77"/>
      <c r="BA265" s="77"/>
      <c r="BB265" s="77"/>
      <c r="BC265" s="77"/>
      <c r="BD265" s="77"/>
      <c r="BE265" s="77"/>
      <c r="BF265" s="77"/>
      <c r="BG265" s="77"/>
      <c r="BH265" s="77"/>
      <c r="BI265" s="77"/>
      <c r="BJ265" s="77"/>
      <c r="BK265" s="77"/>
      <c r="BL265" s="77"/>
      <c r="BM265" s="77"/>
      <c r="BN265" s="77"/>
      <c r="BO265" s="77"/>
      <c r="BP265" s="77"/>
      <c r="BQ265" s="77"/>
      <c r="BR265" s="77"/>
      <c r="BS265" s="77"/>
      <c r="BT265" s="77"/>
      <c r="BU265" s="77"/>
      <c r="BV265" s="77"/>
      <c r="BW265" s="77"/>
      <c r="BX265" s="77"/>
      <c r="BY265" s="77"/>
      <c r="BZ265" s="77"/>
      <c r="CA265" s="77"/>
      <c r="CB265" s="77"/>
      <c r="CC265" s="77"/>
      <c r="CD265" s="77"/>
      <c r="CE265" s="77"/>
      <c r="CF265" s="77"/>
      <c r="CG265" s="77"/>
      <c r="CH265" s="77"/>
      <c r="CI265" s="77"/>
      <c r="CJ265" s="77"/>
      <c r="CK265" s="77"/>
      <c r="CL265" s="77"/>
      <c r="CM265" s="77"/>
      <c r="CN265" s="77"/>
      <c r="CO265" s="77"/>
      <c r="CP265" s="77"/>
      <c r="CQ265" s="77"/>
      <c r="CR265" s="77"/>
      <c r="CS265" s="77"/>
      <c r="CT265" s="77"/>
      <c r="CU265" s="77"/>
      <c r="CV265" s="77"/>
      <c r="CW265" s="77"/>
      <c r="CX265" s="77"/>
      <c r="CY265" s="77"/>
      <c r="CZ265" s="77"/>
      <c r="DA265" s="77"/>
      <c r="DB265" s="77"/>
      <c r="DC265" s="77"/>
      <c r="DD265" s="77"/>
      <c r="DE265" s="77"/>
      <c r="DF265" s="77"/>
      <c r="DG265" s="77"/>
      <c r="DH265" s="77"/>
    </row>
    <row r="267" spans="1:112" s="4" customFormat="1">
      <c r="A267" s="79" t="s">
        <v>292</v>
      </c>
      <c r="B267" s="4" t="s">
        <v>293</v>
      </c>
      <c r="T267" s="77"/>
      <c r="U267" s="77"/>
      <c r="V267" s="77"/>
      <c r="W267" s="77"/>
      <c r="X267" s="77"/>
      <c r="Y267" s="77"/>
      <c r="Z267" s="77"/>
      <c r="AA267" s="77"/>
      <c r="AB267" s="77"/>
      <c r="AC267" s="77"/>
      <c r="AD267" s="77"/>
      <c r="AE267" s="77"/>
      <c r="AF267" s="77"/>
      <c r="AG267" s="77"/>
      <c r="AH267" s="77"/>
      <c r="AI267" s="77"/>
      <c r="AJ267" s="77"/>
      <c r="AK267" s="77"/>
      <c r="AL267" s="77"/>
      <c r="AM267" s="77"/>
      <c r="AN267" s="77"/>
      <c r="AO267" s="77"/>
      <c r="AP267" s="77"/>
      <c r="AQ267" s="77"/>
      <c r="AR267" s="77"/>
      <c r="AS267" s="77"/>
      <c r="AT267" s="77"/>
      <c r="AU267" s="77"/>
      <c r="AV267" s="77"/>
      <c r="AW267" s="77"/>
      <c r="AX267" s="77"/>
      <c r="AY267" s="77"/>
      <c r="AZ267" s="77"/>
      <c r="BA267" s="77"/>
      <c r="BB267" s="77"/>
      <c r="BC267" s="77"/>
      <c r="BD267" s="77"/>
      <c r="BE267" s="77"/>
      <c r="BF267" s="77"/>
      <c r="BG267" s="77"/>
      <c r="BH267" s="77"/>
      <c r="BI267" s="77"/>
      <c r="BJ267" s="77"/>
      <c r="BK267" s="77"/>
      <c r="BL267" s="77"/>
      <c r="BM267" s="77"/>
      <c r="BN267" s="77"/>
      <c r="BO267" s="77"/>
      <c r="BP267" s="77"/>
      <c r="BQ267" s="77"/>
      <c r="BR267" s="77"/>
      <c r="BS267" s="77"/>
      <c r="BT267" s="77"/>
      <c r="BU267" s="77"/>
      <c r="BV267" s="77"/>
      <c r="BW267" s="77"/>
      <c r="BX267" s="77"/>
      <c r="BY267" s="77"/>
      <c r="BZ267" s="77"/>
      <c r="CA267" s="77"/>
      <c r="CB267" s="77"/>
      <c r="CC267" s="77"/>
      <c r="CD267" s="77"/>
      <c r="CE267" s="77"/>
      <c r="CF267" s="77"/>
      <c r="CG267" s="77"/>
      <c r="CH267" s="77"/>
      <c r="CI267" s="77"/>
      <c r="CJ267" s="77"/>
      <c r="CK267" s="77"/>
      <c r="CL267" s="77"/>
      <c r="CM267" s="77"/>
      <c r="CN267" s="77"/>
      <c r="CO267" s="77"/>
      <c r="CP267" s="77"/>
      <c r="CQ267" s="77"/>
      <c r="CR267" s="77"/>
      <c r="CS267" s="77"/>
      <c r="CT267" s="77"/>
      <c r="CU267" s="77"/>
      <c r="CV267" s="77"/>
      <c r="CW267" s="77"/>
      <c r="CX267" s="77"/>
      <c r="CY267" s="77"/>
      <c r="CZ267" s="77"/>
      <c r="DA267" s="77"/>
      <c r="DB267" s="77"/>
      <c r="DC267" s="77"/>
      <c r="DD267" s="77"/>
      <c r="DE267" s="77"/>
      <c r="DF267" s="77"/>
      <c r="DG267" s="77"/>
      <c r="DH267" s="77"/>
    </row>
    <row r="268" spans="1:112" s="4" customFormat="1">
      <c r="A268" s="79"/>
      <c r="C268" s="4" t="s">
        <v>294</v>
      </c>
      <c r="T268" s="77"/>
      <c r="U268" s="77"/>
      <c r="V268" s="77"/>
      <c r="W268" s="77"/>
      <c r="X268" s="77"/>
      <c r="Y268" s="77"/>
      <c r="Z268" s="77"/>
      <c r="AA268" s="77"/>
      <c r="AB268" s="77"/>
      <c r="AC268" s="77"/>
      <c r="AD268" s="77"/>
      <c r="AE268" s="77"/>
      <c r="AF268" s="77"/>
      <c r="AG268" s="77"/>
      <c r="AH268" s="77"/>
      <c r="AI268" s="77"/>
      <c r="AJ268" s="77"/>
      <c r="AK268" s="77"/>
      <c r="AL268" s="77"/>
      <c r="AM268" s="77"/>
      <c r="AN268" s="77"/>
      <c r="AO268" s="77"/>
      <c r="AP268" s="77"/>
      <c r="AQ268" s="77"/>
      <c r="AR268" s="77"/>
      <c r="AS268" s="77"/>
      <c r="AT268" s="77"/>
      <c r="AU268" s="77"/>
      <c r="AV268" s="77"/>
      <c r="AW268" s="77"/>
      <c r="AX268" s="77"/>
      <c r="AY268" s="77"/>
      <c r="AZ268" s="77"/>
      <c r="BA268" s="77"/>
      <c r="BB268" s="77"/>
      <c r="BC268" s="77"/>
      <c r="BD268" s="77"/>
      <c r="BE268" s="77"/>
      <c r="BF268" s="77"/>
      <c r="BG268" s="77"/>
      <c r="BH268" s="77"/>
      <c r="BI268" s="77"/>
      <c r="BJ268" s="77"/>
      <c r="BK268" s="77"/>
      <c r="BL268" s="77"/>
      <c r="BM268" s="77"/>
      <c r="BN268" s="77"/>
      <c r="BO268" s="77"/>
      <c r="BP268" s="77"/>
      <c r="BQ268" s="77"/>
      <c r="BR268" s="77"/>
      <c r="BS268" s="77"/>
      <c r="BT268" s="77"/>
      <c r="BU268" s="77"/>
      <c r="BV268" s="77"/>
      <c r="BW268" s="77"/>
      <c r="BX268" s="77"/>
      <c r="BY268" s="77"/>
      <c r="BZ268" s="77"/>
      <c r="CA268" s="77"/>
      <c r="CB268" s="77"/>
      <c r="CC268" s="77"/>
      <c r="CD268" s="77"/>
      <c r="CE268" s="77"/>
      <c r="CF268" s="77"/>
      <c r="CG268" s="77"/>
      <c r="CH268" s="77"/>
      <c r="CI268" s="77"/>
      <c r="CJ268" s="77"/>
      <c r="CK268" s="77"/>
      <c r="CL268" s="77"/>
      <c r="CM268" s="77"/>
      <c r="CN268" s="77"/>
      <c r="CO268" s="77"/>
      <c r="CP268" s="77"/>
      <c r="CQ268" s="77"/>
      <c r="CR268" s="77"/>
      <c r="CS268" s="77"/>
      <c r="CT268" s="77"/>
      <c r="CU268" s="77"/>
      <c r="CV268" s="77"/>
      <c r="CW268" s="77"/>
      <c r="CX268" s="77"/>
      <c r="CY268" s="77"/>
      <c r="CZ268" s="77"/>
      <c r="DA268" s="77"/>
      <c r="DB268" s="77"/>
      <c r="DC268" s="77"/>
      <c r="DD268" s="77"/>
      <c r="DE268" s="77"/>
      <c r="DF268" s="77"/>
      <c r="DG268" s="77"/>
      <c r="DH268" s="77"/>
    </row>
    <row r="269" spans="1:112" s="4" customFormat="1" ht="20">
      <c r="A269" s="184"/>
      <c r="C269" s="112"/>
      <c r="D269" s="113"/>
      <c r="E269" s="185" t="s">
        <v>295</v>
      </c>
      <c r="F269" s="186" t="s">
        <v>296</v>
      </c>
      <c r="I269" s="187"/>
      <c r="T269" s="77"/>
      <c r="U269" s="77"/>
      <c r="V269" s="77"/>
      <c r="W269" s="77"/>
      <c r="X269" s="77"/>
      <c r="Y269" s="77"/>
      <c r="Z269" s="77"/>
      <c r="AA269" s="77"/>
      <c r="AB269" s="77"/>
      <c r="AC269" s="77"/>
      <c r="AD269" s="77"/>
      <c r="AE269" s="77"/>
      <c r="AF269" s="77"/>
      <c r="AG269" s="77"/>
      <c r="AH269" s="77"/>
      <c r="AI269" s="77"/>
      <c r="AJ269" s="77"/>
      <c r="AK269" s="77"/>
      <c r="AL269" s="77"/>
      <c r="AM269" s="77"/>
      <c r="AN269" s="77"/>
      <c r="AO269" s="77"/>
      <c r="AP269" s="77"/>
      <c r="AQ269" s="77"/>
      <c r="AR269" s="77"/>
      <c r="AS269" s="77"/>
      <c r="AT269" s="77"/>
      <c r="AU269" s="77"/>
      <c r="AV269" s="77"/>
      <c r="AW269" s="77"/>
      <c r="AX269" s="77"/>
      <c r="AY269" s="77"/>
      <c r="AZ269" s="77"/>
      <c r="BA269" s="77"/>
      <c r="BB269" s="77"/>
      <c r="BC269" s="77"/>
      <c r="BD269" s="77"/>
      <c r="BE269" s="77"/>
      <c r="BF269" s="77"/>
      <c r="BG269" s="77"/>
      <c r="BH269" s="77"/>
      <c r="BI269" s="77"/>
      <c r="BJ269" s="77"/>
      <c r="BK269" s="77"/>
      <c r="BL269" s="77"/>
      <c r="BM269" s="77"/>
      <c r="BN269" s="77"/>
      <c r="BO269" s="77"/>
      <c r="BP269" s="77"/>
      <c r="BQ269" s="77"/>
      <c r="BR269" s="77"/>
      <c r="BS269" s="77"/>
      <c r="BT269" s="77"/>
      <c r="BU269" s="77"/>
      <c r="BV269" s="77"/>
      <c r="BW269" s="77"/>
      <c r="BX269" s="77"/>
      <c r="BY269" s="77"/>
      <c r="BZ269" s="77"/>
      <c r="CA269" s="77"/>
      <c r="CB269" s="77"/>
      <c r="CC269" s="77"/>
      <c r="CD269" s="77"/>
      <c r="CE269" s="77"/>
      <c r="CF269" s="77"/>
      <c r="CG269" s="77"/>
      <c r="CH269" s="77"/>
      <c r="CI269" s="77"/>
      <c r="CJ269" s="77"/>
      <c r="CK269" s="77"/>
      <c r="CL269" s="77"/>
      <c r="CM269" s="77"/>
      <c r="CN269" s="77"/>
      <c r="CO269" s="77"/>
      <c r="CP269" s="77"/>
      <c r="CQ269" s="77"/>
      <c r="CR269" s="77"/>
      <c r="CS269" s="77"/>
      <c r="CT269" s="77"/>
      <c r="CU269" s="77"/>
      <c r="CV269" s="77"/>
      <c r="CW269" s="77"/>
      <c r="CX269" s="77"/>
      <c r="CY269" s="77"/>
      <c r="CZ269" s="77"/>
      <c r="DA269" s="77"/>
      <c r="DB269" s="77"/>
      <c r="DC269" s="77"/>
      <c r="DD269" s="77"/>
      <c r="DE269" s="77"/>
      <c r="DF269" s="77"/>
      <c r="DG269" s="77"/>
      <c r="DH269" s="77"/>
    </row>
    <row r="270" spans="1:112" s="4" customFormat="1">
      <c r="A270" s="184"/>
      <c r="C270" s="183"/>
      <c r="D270" s="177"/>
      <c r="E270" s="188" t="s">
        <v>289</v>
      </c>
      <c r="F270" s="189" t="s">
        <v>289</v>
      </c>
      <c r="T270" s="77"/>
      <c r="U270" s="77"/>
      <c r="V270" s="77"/>
      <c r="W270" s="77"/>
      <c r="X270" s="77"/>
      <c r="Y270" s="77"/>
      <c r="Z270" s="77"/>
      <c r="AA270" s="77"/>
      <c r="AB270" s="77"/>
      <c r="AC270" s="77"/>
      <c r="AD270" s="77"/>
      <c r="AE270" s="77"/>
      <c r="AF270" s="77"/>
      <c r="AG270" s="77"/>
      <c r="AH270" s="77"/>
      <c r="AI270" s="77"/>
      <c r="AJ270" s="77"/>
      <c r="AK270" s="77"/>
      <c r="AL270" s="77"/>
      <c r="AM270" s="77"/>
      <c r="AN270" s="77"/>
      <c r="AO270" s="77"/>
      <c r="AP270" s="77"/>
      <c r="AQ270" s="77"/>
      <c r="AR270" s="77"/>
      <c r="AS270" s="77"/>
      <c r="AT270" s="77"/>
      <c r="AU270" s="77"/>
      <c r="AV270" s="77"/>
      <c r="AW270" s="77"/>
      <c r="AX270" s="77"/>
      <c r="AY270" s="77"/>
      <c r="AZ270" s="77"/>
      <c r="BA270" s="77"/>
      <c r="BB270" s="77"/>
      <c r="BC270" s="77"/>
      <c r="BD270" s="77"/>
      <c r="BE270" s="77"/>
      <c r="BF270" s="77"/>
      <c r="BG270" s="77"/>
      <c r="BH270" s="77"/>
      <c r="BI270" s="77"/>
      <c r="BJ270" s="77"/>
      <c r="BK270" s="77"/>
      <c r="BL270" s="77"/>
      <c r="BM270" s="77"/>
      <c r="BN270" s="77"/>
      <c r="BO270" s="77"/>
      <c r="BP270" s="77"/>
      <c r="BQ270" s="77"/>
      <c r="BR270" s="77"/>
      <c r="BS270" s="77"/>
      <c r="BT270" s="77"/>
      <c r="BU270" s="77"/>
      <c r="BV270" s="77"/>
      <c r="BW270" s="77"/>
      <c r="BX270" s="77"/>
      <c r="BY270" s="77"/>
      <c r="BZ270" s="77"/>
      <c r="CA270" s="77"/>
      <c r="CB270" s="77"/>
      <c r="CC270" s="77"/>
      <c r="CD270" s="77"/>
      <c r="CE270" s="77"/>
      <c r="CF270" s="77"/>
      <c r="CG270" s="77"/>
      <c r="CH270" s="77"/>
      <c r="CI270" s="77"/>
      <c r="CJ270" s="77"/>
      <c r="CK270" s="77"/>
      <c r="CL270" s="77"/>
      <c r="CM270" s="77"/>
      <c r="CN270" s="77"/>
      <c r="CO270" s="77"/>
      <c r="CP270" s="77"/>
      <c r="CQ270" s="77"/>
      <c r="CR270" s="77"/>
      <c r="CS270" s="77"/>
      <c r="CT270" s="77"/>
      <c r="CU270" s="77"/>
      <c r="CV270" s="77"/>
      <c r="CW270" s="77"/>
      <c r="CX270" s="77"/>
      <c r="CY270" s="77"/>
      <c r="CZ270" s="77"/>
      <c r="DA270" s="77"/>
      <c r="DB270" s="77"/>
      <c r="DC270" s="77"/>
      <c r="DD270" s="77"/>
      <c r="DE270" s="77"/>
      <c r="DF270" s="77"/>
      <c r="DG270" s="77"/>
      <c r="DH270" s="77"/>
    </row>
    <row r="271" spans="1:112" s="4" customFormat="1">
      <c r="A271" s="79"/>
      <c r="C271" s="129" t="s">
        <v>297</v>
      </c>
      <c r="D271" s="148"/>
      <c r="E271" s="15"/>
      <c r="F271" s="19"/>
      <c r="T271" s="77"/>
      <c r="U271" s="77"/>
      <c r="V271" s="77"/>
      <c r="W271" s="77"/>
      <c r="X271" s="77"/>
      <c r="Y271" s="77"/>
      <c r="Z271" s="77"/>
      <c r="AA271" s="77"/>
      <c r="AB271" s="77"/>
      <c r="AC271" s="77"/>
      <c r="AD271" s="77"/>
      <c r="AE271" s="77"/>
      <c r="AF271" s="77"/>
      <c r="AG271" s="77"/>
      <c r="AH271" s="77"/>
      <c r="AI271" s="77"/>
      <c r="AJ271" s="77"/>
      <c r="AK271" s="77"/>
      <c r="AL271" s="77"/>
      <c r="AM271" s="77"/>
      <c r="AN271" s="77"/>
      <c r="AO271" s="77"/>
      <c r="AP271" s="77"/>
      <c r="AQ271" s="77"/>
      <c r="AR271" s="77"/>
      <c r="AS271" s="77"/>
      <c r="AT271" s="77"/>
      <c r="AU271" s="77"/>
      <c r="AV271" s="77"/>
      <c r="AW271" s="77"/>
      <c r="AX271" s="77"/>
      <c r="AY271" s="77"/>
      <c r="AZ271" s="77"/>
      <c r="BA271" s="77"/>
      <c r="BB271" s="77"/>
      <c r="BC271" s="77"/>
      <c r="BD271" s="77"/>
      <c r="BE271" s="77"/>
      <c r="BF271" s="77"/>
      <c r="BG271" s="77"/>
      <c r="BH271" s="77"/>
      <c r="BI271" s="77"/>
      <c r="BJ271" s="77"/>
      <c r="BK271" s="77"/>
      <c r="BL271" s="77"/>
      <c r="BM271" s="77"/>
      <c r="BN271" s="77"/>
      <c r="BO271" s="77"/>
      <c r="BP271" s="77"/>
      <c r="BQ271" s="77"/>
      <c r="BR271" s="77"/>
      <c r="BS271" s="77"/>
      <c r="BT271" s="77"/>
      <c r="BU271" s="77"/>
      <c r="BV271" s="77"/>
      <c r="BW271" s="77"/>
      <c r="BX271" s="77"/>
      <c r="BY271" s="77"/>
      <c r="BZ271" s="77"/>
      <c r="CA271" s="77"/>
      <c r="CB271" s="77"/>
      <c r="CC271" s="77"/>
      <c r="CD271" s="77"/>
      <c r="CE271" s="77"/>
      <c r="CF271" s="77"/>
      <c r="CG271" s="77"/>
      <c r="CH271" s="77"/>
      <c r="CI271" s="77"/>
      <c r="CJ271" s="77"/>
      <c r="CK271" s="77"/>
      <c r="CL271" s="77"/>
      <c r="CM271" s="77"/>
      <c r="CN271" s="77"/>
      <c r="CO271" s="77"/>
      <c r="CP271" s="77"/>
      <c r="CQ271" s="77"/>
      <c r="CR271" s="77"/>
      <c r="CS271" s="77"/>
      <c r="CT271" s="77"/>
      <c r="CU271" s="77"/>
      <c r="CV271" s="77"/>
      <c r="CW271" s="77"/>
      <c r="CX271" s="77"/>
      <c r="CY271" s="77"/>
      <c r="CZ271" s="77"/>
      <c r="DA271" s="77"/>
      <c r="DB271" s="77"/>
      <c r="DC271" s="77"/>
      <c r="DD271" s="77"/>
      <c r="DE271" s="77"/>
      <c r="DF271" s="77"/>
      <c r="DG271" s="77"/>
      <c r="DH271" s="77"/>
    </row>
    <row r="272" spans="1:112" s="4" customFormat="1">
      <c r="A272" s="79"/>
      <c r="C272" s="131" t="s">
        <v>298</v>
      </c>
      <c r="D272" s="149"/>
      <c r="E272" s="16"/>
      <c r="F272" s="20"/>
      <c r="T272" s="77"/>
      <c r="U272" s="77"/>
      <c r="V272" s="77"/>
      <c r="W272" s="77"/>
      <c r="X272" s="77"/>
      <c r="Y272" s="77"/>
      <c r="Z272" s="77"/>
      <c r="AA272" s="77"/>
      <c r="AB272" s="77"/>
      <c r="AC272" s="77"/>
      <c r="AD272" s="77"/>
      <c r="AE272" s="77"/>
      <c r="AF272" s="77"/>
      <c r="AG272" s="77"/>
      <c r="AH272" s="77"/>
      <c r="AI272" s="77"/>
      <c r="AJ272" s="77"/>
      <c r="AK272" s="77"/>
      <c r="AL272" s="77"/>
      <c r="AM272" s="77"/>
      <c r="AN272" s="77"/>
      <c r="AO272" s="77"/>
      <c r="AP272" s="77"/>
      <c r="AQ272" s="77"/>
      <c r="AR272" s="77"/>
      <c r="AS272" s="77"/>
      <c r="AT272" s="77"/>
      <c r="AU272" s="77"/>
      <c r="AV272" s="77"/>
      <c r="AW272" s="77"/>
      <c r="AX272" s="77"/>
      <c r="AY272" s="77"/>
      <c r="AZ272" s="77"/>
      <c r="BA272" s="77"/>
      <c r="BB272" s="77"/>
      <c r="BC272" s="77"/>
      <c r="BD272" s="77"/>
      <c r="BE272" s="77"/>
      <c r="BF272" s="77"/>
      <c r="BG272" s="77"/>
      <c r="BH272" s="77"/>
      <c r="BI272" s="77"/>
      <c r="BJ272" s="77"/>
      <c r="BK272" s="77"/>
      <c r="BL272" s="77"/>
      <c r="BM272" s="77"/>
      <c r="BN272" s="77"/>
      <c r="BO272" s="77"/>
      <c r="BP272" s="77"/>
      <c r="BQ272" s="77"/>
      <c r="BR272" s="77"/>
      <c r="BS272" s="77"/>
      <c r="BT272" s="77"/>
      <c r="BU272" s="77"/>
      <c r="BV272" s="77"/>
      <c r="BW272" s="77"/>
      <c r="BX272" s="77"/>
      <c r="BY272" s="77"/>
      <c r="BZ272" s="77"/>
      <c r="CA272" s="77"/>
      <c r="CB272" s="77"/>
      <c r="CC272" s="77"/>
      <c r="CD272" s="77"/>
      <c r="CE272" s="77"/>
      <c r="CF272" s="77"/>
      <c r="CG272" s="77"/>
      <c r="CH272" s="77"/>
      <c r="CI272" s="77"/>
      <c r="CJ272" s="77"/>
      <c r="CK272" s="77"/>
      <c r="CL272" s="77"/>
      <c r="CM272" s="77"/>
      <c r="CN272" s="77"/>
      <c r="CO272" s="77"/>
      <c r="CP272" s="77"/>
      <c r="CQ272" s="77"/>
      <c r="CR272" s="77"/>
      <c r="CS272" s="77"/>
      <c r="CT272" s="77"/>
      <c r="CU272" s="77"/>
      <c r="CV272" s="77"/>
      <c r="CW272" s="77"/>
      <c r="CX272" s="77"/>
      <c r="CY272" s="77"/>
      <c r="CZ272" s="77"/>
      <c r="DA272" s="77"/>
      <c r="DB272" s="77"/>
      <c r="DC272" s="77"/>
      <c r="DD272" s="77"/>
      <c r="DE272" s="77"/>
      <c r="DF272" s="77"/>
      <c r="DG272" s="77"/>
      <c r="DH272" s="77"/>
    </row>
    <row r="273" spans="1:112" s="4" customFormat="1">
      <c r="A273" s="79"/>
      <c r="C273" s="131" t="s">
        <v>299</v>
      </c>
      <c r="D273" s="149"/>
      <c r="E273" s="16"/>
      <c r="F273" s="20"/>
      <c r="T273" s="77"/>
      <c r="U273" s="77"/>
      <c r="V273" s="77"/>
      <c r="W273" s="77"/>
      <c r="X273" s="77"/>
      <c r="Y273" s="77"/>
      <c r="Z273" s="77"/>
      <c r="AA273" s="77"/>
      <c r="AB273" s="77"/>
      <c r="AC273" s="77"/>
      <c r="AD273" s="77"/>
      <c r="AE273" s="77"/>
      <c r="AF273" s="77"/>
      <c r="AG273" s="77"/>
      <c r="AH273" s="77"/>
      <c r="AI273" s="77"/>
      <c r="AJ273" s="77"/>
      <c r="AK273" s="77"/>
      <c r="AL273" s="77"/>
      <c r="AM273" s="77"/>
      <c r="AN273" s="77"/>
      <c r="AO273" s="77"/>
      <c r="AP273" s="77"/>
      <c r="AQ273" s="77"/>
      <c r="AR273" s="77"/>
      <c r="AS273" s="77"/>
      <c r="AT273" s="77"/>
      <c r="AU273" s="77"/>
      <c r="AV273" s="77"/>
      <c r="AW273" s="77"/>
      <c r="AX273" s="77"/>
      <c r="AY273" s="77"/>
      <c r="AZ273" s="77"/>
      <c r="BA273" s="77"/>
      <c r="BB273" s="77"/>
      <c r="BC273" s="77"/>
      <c r="BD273" s="77"/>
      <c r="BE273" s="77"/>
      <c r="BF273" s="77"/>
      <c r="BG273" s="77"/>
      <c r="BH273" s="77"/>
      <c r="BI273" s="77"/>
      <c r="BJ273" s="77"/>
      <c r="BK273" s="77"/>
      <c r="BL273" s="77"/>
      <c r="BM273" s="77"/>
      <c r="BN273" s="77"/>
      <c r="BO273" s="77"/>
      <c r="BP273" s="77"/>
      <c r="BQ273" s="77"/>
      <c r="BR273" s="77"/>
      <c r="BS273" s="77"/>
      <c r="BT273" s="77"/>
      <c r="BU273" s="77"/>
      <c r="BV273" s="77"/>
      <c r="BW273" s="77"/>
      <c r="BX273" s="77"/>
      <c r="BY273" s="77"/>
      <c r="BZ273" s="77"/>
      <c r="CA273" s="77"/>
      <c r="CB273" s="77"/>
      <c r="CC273" s="77"/>
      <c r="CD273" s="77"/>
      <c r="CE273" s="77"/>
      <c r="CF273" s="77"/>
      <c r="CG273" s="77"/>
      <c r="CH273" s="77"/>
      <c r="CI273" s="77"/>
      <c r="CJ273" s="77"/>
      <c r="CK273" s="77"/>
      <c r="CL273" s="77"/>
      <c r="CM273" s="77"/>
      <c r="CN273" s="77"/>
      <c r="CO273" s="77"/>
      <c r="CP273" s="77"/>
      <c r="CQ273" s="77"/>
      <c r="CR273" s="77"/>
      <c r="CS273" s="77"/>
      <c r="CT273" s="77"/>
      <c r="CU273" s="77"/>
      <c r="CV273" s="77"/>
      <c r="CW273" s="77"/>
      <c r="CX273" s="77"/>
      <c r="CY273" s="77"/>
      <c r="CZ273" s="77"/>
      <c r="DA273" s="77"/>
      <c r="DB273" s="77"/>
      <c r="DC273" s="77"/>
      <c r="DD273" s="77"/>
      <c r="DE273" s="77"/>
      <c r="DF273" s="77"/>
      <c r="DG273" s="77"/>
      <c r="DH273" s="77"/>
    </row>
    <row r="274" spans="1:112" s="4" customFormat="1">
      <c r="A274" s="79"/>
      <c r="C274" s="131" t="s">
        <v>300</v>
      </c>
      <c r="D274" s="149"/>
      <c r="E274" s="16"/>
      <c r="F274" s="20"/>
      <c r="T274" s="77"/>
      <c r="U274" s="77"/>
      <c r="V274" s="77"/>
      <c r="W274" s="77"/>
      <c r="X274" s="77"/>
      <c r="Y274" s="77"/>
      <c r="Z274" s="77"/>
      <c r="AA274" s="77"/>
      <c r="AB274" s="77"/>
      <c r="AC274" s="77"/>
      <c r="AD274" s="77"/>
      <c r="AE274" s="77"/>
      <c r="AF274" s="77"/>
      <c r="AG274" s="77"/>
      <c r="AH274" s="77"/>
      <c r="AI274" s="77"/>
      <c r="AJ274" s="77"/>
      <c r="AK274" s="77"/>
      <c r="AL274" s="77"/>
      <c r="AM274" s="77"/>
      <c r="AN274" s="77"/>
      <c r="AO274" s="77"/>
      <c r="AP274" s="77"/>
      <c r="AQ274" s="77"/>
      <c r="AR274" s="77"/>
      <c r="AS274" s="77"/>
      <c r="AT274" s="77"/>
      <c r="AU274" s="77"/>
      <c r="AV274" s="77"/>
      <c r="AW274" s="77"/>
      <c r="AX274" s="77"/>
      <c r="AY274" s="77"/>
      <c r="AZ274" s="77"/>
      <c r="BA274" s="77"/>
      <c r="BB274" s="77"/>
      <c r="BC274" s="77"/>
      <c r="BD274" s="77"/>
      <c r="BE274" s="77"/>
      <c r="BF274" s="77"/>
      <c r="BG274" s="77"/>
      <c r="BH274" s="77"/>
      <c r="BI274" s="77"/>
      <c r="BJ274" s="77"/>
      <c r="BK274" s="77"/>
      <c r="BL274" s="77"/>
      <c r="BM274" s="77"/>
      <c r="BN274" s="77"/>
      <c r="BO274" s="77"/>
      <c r="BP274" s="77"/>
      <c r="BQ274" s="77"/>
      <c r="BR274" s="77"/>
      <c r="BS274" s="77"/>
      <c r="BT274" s="77"/>
      <c r="BU274" s="77"/>
      <c r="BV274" s="77"/>
      <c r="BW274" s="77"/>
      <c r="BX274" s="77"/>
      <c r="BY274" s="77"/>
      <c r="BZ274" s="77"/>
      <c r="CA274" s="77"/>
      <c r="CB274" s="77"/>
      <c r="CC274" s="77"/>
      <c r="CD274" s="77"/>
      <c r="CE274" s="77"/>
      <c r="CF274" s="77"/>
      <c r="CG274" s="77"/>
      <c r="CH274" s="77"/>
      <c r="CI274" s="77"/>
      <c r="CJ274" s="77"/>
      <c r="CK274" s="77"/>
      <c r="CL274" s="77"/>
      <c r="CM274" s="77"/>
      <c r="CN274" s="77"/>
      <c r="CO274" s="77"/>
      <c r="CP274" s="77"/>
      <c r="CQ274" s="77"/>
      <c r="CR274" s="77"/>
      <c r="CS274" s="77"/>
      <c r="CT274" s="77"/>
      <c r="CU274" s="77"/>
      <c r="CV274" s="77"/>
      <c r="CW274" s="77"/>
      <c r="CX274" s="77"/>
      <c r="CY274" s="77"/>
      <c r="CZ274" s="77"/>
      <c r="DA274" s="77"/>
      <c r="DB274" s="77"/>
      <c r="DC274" s="77"/>
      <c r="DD274" s="77"/>
      <c r="DE274" s="77"/>
      <c r="DF274" s="77"/>
      <c r="DG274" s="77"/>
      <c r="DH274" s="77"/>
    </row>
    <row r="275" spans="1:112" s="4" customFormat="1">
      <c r="A275" s="79"/>
      <c r="C275" s="131" t="s">
        <v>301</v>
      </c>
      <c r="D275" s="190"/>
      <c r="E275" s="16"/>
      <c r="F275" s="20"/>
      <c r="T275" s="77"/>
      <c r="U275" s="77"/>
      <c r="V275" s="77"/>
      <c r="W275" s="77"/>
      <c r="X275" s="77"/>
      <c r="Y275" s="77"/>
      <c r="Z275" s="77"/>
      <c r="AA275" s="77"/>
      <c r="AB275" s="77"/>
      <c r="AC275" s="77"/>
      <c r="AD275" s="77"/>
      <c r="AE275" s="77"/>
      <c r="AF275" s="77"/>
      <c r="AG275" s="77"/>
      <c r="AH275" s="77"/>
      <c r="AI275" s="77"/>
      <c r="AJ275" s="77"/>
      <c r="AK275" s="77"/>
      <c r="AL275" s="77"/>
      <c r="AM275" s="77"/>
      <c r="AN275" s="77"/>
      <c r="AO275" s="77"/>
      <c r="AP275" s="77"/>
      <c r="AQ275" s="77"/>
      <c r="AR275" s="77"/>
      <c r="AS275" s="77"/>
      <c r="AT275" s="77"/>
      <c r="AU275" s="77"/>
      <c r="AV275" s="77"/>
      <c r="AW275" s="77"/>
      <c r="AX275" s="77"/>
      <c r="AY275" s="77"/>
      <c r="AZ275" s="77"/>
      <c r="BA275" s="77"/>
      <c r="BB275" s="77"/>
      <c r="BC275" s="77"/>
      <c r="BD275" s="77"/>
      <c r="BE275" s="77"/>
      <c r="BF275" s="77"/>
      <c r="BG275" s="77"/>
      <c r="BH275" s="77"/>
      <c r="BI275" s="77"/>
      <c r="BJ275" s="77"/>
      <c r="BK275" s="77"/>
      <c r="BL275" s="77"/>
      <c r="BM275" s="77"/>
      <c r="BN275" s="77"/>
      <c r="BO275" s="77"/>
      <c r="BP275" s="77"/>
      <c r="BQ275" s="77"/>
      <c r="BR275" s="77"/>
      <c r="BS275" s="77"/>
      <c r="BT275" s="77"/>
      <c r="BU275" s="77"/>
      <c r="BV275" s="77"/>
      <c r="BW275" s="77"/>
      <c r="BX275" s="77"/>
      <c r="BY275" s="77"/>
      <c r="BZ275" s="77"/>
      <c r="CA275" s="77"/>
      <c r="CB275" s="77"/>
      <c r="CC275" s="77"/>
      <c r="CD275" s="77"/>
      <c r="CE275" s="77"/>
      <c r="CF275" s="77"/>
      <c r="CG275" s="77"/>
      <c r="CH275" s="77"/>
      <c r="CI275" s="77"/>
      <c r="CJ275" s="77"/>
      <c r="CK275" s="77"/>
      <c r="CL275" s="77"/>
      <c r="CM275" s="77"/>
      <c r="CN275" s="77"/>
      <c r="CO275" s="77"/>
      <c r="CP275" s="77"/>
      <c r="CQ275" s="77"/>
      <c r="CR275" s="77"/>
      <c r="CS275" s="77"/>
      <c r="CT275" s="77"/>
      <c r="CU275" s="77"/>
      <c r="CV275" s="77"/>
      <c r="CW275" s="77"/>
      <c r="CX275" s="77"/>
      <c r="CY275" s="77"/>
      <c r="CZ275" s="77"/>
      <c r="DA275" s="77"/>
      <c r="DB275" s="77"/>
      <c r="DC275" s="77"/>
      <c r="DD275" s="77"/>
      <c r="DE275" s="77"/>
      <c r="DF275" s="77"/>
      <c r="DG275" s="77"/>
      <c r="DH275" s="77"/>
    </row>
    <row r="276" spans="1:112" s="4" customFormat="1">
      <c r="A276" s="79"/>
      <c r="C276" s="166" t="s">
        <v>302</v>
      </c>
      <c r="D276" s="151"/>
      <c r="E276" s="17"/>
      <c r="F276" s="21"/>
      <c r="T276" s="77"/>
      <c r="U276" s="77"/>
      <c r="V276" s="77"/>
      <c r="W276" s="77"/>
      <c r="X276" s="77"/>
      <c r="Y276" s="77"/>
      <c r="Z276" s="77"/>
      <c r="AA276" s="77"/>
      <c r="AB276" s="77"/>
      <c r="AC276" s="77"/>
      <c r="AD276" s="77"/>
      <c r="AE276" s="77"/>
      <c r="AF276" s="77"/>
      <c r="AG276" s="77"/>
      <c r="AH276" s="77"/>
      <c r="AI276" s="77"/>
      <c r="AJ276" s="77"/>
      <c r="AK276" s="77"/>
      <c r="AL276" s="77"/>
      <c r="AM276" s="77"/>
      <c r="AN276" s="77"/>
      <c r="AO276" s="77"/>
      <c r="AP276" s="77"/>
      <c r="AQ276" s="77"/>
      <c r="AR276" s="77"/>
      <c r="AS276" s="77"/>
      <c r="AT276" s="77"/>
      <c r="AU276" s="77"/>
      <c r="AV276" s="77"/>
      <c r="AW276" s="77"/>
      <c r="AX276" s="77"/>
      <c r="AY276" s="77"/>
      <c r="AZ276" s="77"/>
      <c r="BA276" s="77"/>
      <c r="BB276" s="77"/>
      <c r="BC276" s="77"/>
      <c r="BD276" s="77"/>
      <c r="BE276" s="77"/>
      <c r="BF276" s="77"/>
      <c r="BG276" s="77"/>
      <c r="BH276" s="77"/>
      <c r="BI276" s="77"/>
      <c r="BJ276" s="77"/>
      <c r="BK276" s="77"/>
      <c r="BL276" s="77"/>
      <c r="BM276" s="77"/>
      <c r="BN276" s="77"/>
      <c r="BO276" s="77"/>
      <c r="BP276" s="77"/>
      <c r="BQ276" s="77"/>
      <c r="BR276" s="77"/>
      <c r="BS276" s="77"/>
      <c r="BT276" s="77"/>
      <c r="BU276" s="77"/>
      <c r="BV276" s="77"/>
      <c r="BW276" s="77"/>
      <c r="BX276" s="77"/>
      <c r="BY276" s="77"/>
      <c r="BZ276" s="77"/>
      <c r="CA276" s="77"/>
      <c r="CB276" s="77"/>
      <c r="CC276" s="77"/>
      <c r="CD276" s="77"/>
      <c r="CE276" s="77"/>
      <c r="CF276" s="77"/>
      <c r="CG276" s="77"/>
      <c r="CH276" s="77"/>
      <c r="CI276" s="77"/>
      <c r="CJ276" s="77"/>
      <c r="CK276" s="77"/>
      <c r="CL276" s="77"/>
      <c r="CM276" s="77"/>
      <c r="CN276" s="77"/>
      <c r="CO276" s="77"/>
      <c r="CP276" s="77"/>
      <c r="CQ276" s="77"/>
      <c r="CR276" s="77"/>
      <c r="CS276" s="77"/>
      <c r="CT276" s="77"/>
      <c r="CU276" s="77"/>
      <c r="CV276" s="77"/>
      <c r="CW276" s="77"/>
      <c r="CX276" s="77"/>
      <c r="CY276" s="77"/>
      <c r="CZ276" s="77"/>
      <c r="DA276" s="77"/>
      <c r="DB276" s="77"/>
      <c r="DC276" s="77"/>
      <c r="DD276" s="77"/>
      <c r="DE276" s="77"/>
      <c r="DF276" s="77"/>
      <c r="DG276" s="77"/>
      <c r="DH276" s="77"/>
    </row>
    <row r="277" spans="1:112" s="4" customFormat="1">
      <c r="A277" s="79"/>
      <c r="C277" s="191" t="s">
        <v>303</v>
      </c>
      <c r="D277" s="192"/>
      <c r="E277" s="8">
        <f>SUM(E271:E276)</f>
        <v>0</v>
      </c>
      <c r="F277" s="8">
        <f>SUM(F271:F276)</f>
        <v>0</v>
      </c>
      <c r="T277" s="77"/>
      <c r="U277" s="77"/>
      <c r="V277" s="77"/>
      <c r="W277" s="77"/>
      <c r="X277" s="77"/>
      <c r="Y277" s="77"/>
      <c r="Z277" s="77"/>
      <c r="AA277" s="77"/>
      <c r="AB277" s="77"/>
      <c r="AC277" s="77"/>
      <c r="AD277" s="77"/>
      <c r="AE277" s="77"/>
      <c r="AF277" s="77"/>
      <c r="AG277" s="77"/>
      <c r="AH277" s="77"/>
      <c r="AI277" s="77"/>
      <c r="AJ277" s="77"/>
      <c r="AK277" s="77"/>
      <c r="AL277" s="77"/>
      <c r="AM277" s="77"/>
      <c r="AN277" s="77"/>
      <c r="AO277" s="77"/>
      <c r="AP277" s="77"/>
      <c r="AQ277" s="77"/>
      <c r="AR277" s="77"/>
      <c r="AS277" s="77"/>
      <c r="AT277" s="77"/>
      <c r="AU277" s="77"/>
      <c r="AV277" s="77"/>
      <c r="AW277" s="77"/>
      <c r="AX277" s="77"/>
      <c r="AY277" s="77"/>
      <c r="AZ277" s="77"/>
      <c r="BA277" s="77"/>
      <c r="BB277" s="77"/>
      <c r="BC277" s="77"/>
      <c r="BD277" s="77"/>
      <c r="BE277" s="77"/>
      <c r="BF277" s="77"/>
      <c r="BG277" s="77"/>
      <c r="BH277" s="77"/>
      <c r="BI277" s="77"/>
      <c r="BJ277" s="77"/>
      <c r="BK277" s="77"/>
      <c r="BL277" s="77"/>
      <c r="BM277" s="77"/>
      <c r="BN277" s="77"/>
      <c r="BO277" s="77"/>
      <c r="BP277" s="77"/>
      <c r="BQ277" s="77"/>
      <c r="BR277" s="77"/>
      <c r="BS277" s="77"/>
      <c r="BT277" s="77"/>
      <c r="BU277" s="77"/>
      <c r="BV277" s="77"/>
      <c r="BW277" s="77"/>
      <c r="BX277" s="77"/>
      <c r="BY277" s="77"/>
      <c r="BZ277" s="77"/>
      <c r="CA277" s="77"/>
      <c r="CB277" s="77"/>
      <c r="CC277" s="77"/>
      <c r="CD277" s="77"/>
      <c r="CE277" s="77"/>
      <c r="CF277" s="77"/>
      <c r="CG277" s="77"/>
      <c r="CH277" s="77"/>
      <c r="CI277" s="77"/>
      <c r="CJ277" s="77"/>
      <c r="CK277" s="77"/>
      <c r="CL277" s="77"/>
      <c r="CM277" s="77"/>
      <c r="CN277" s="77"/>
      <c r="CO277" s="77"/>
      <c r="CP277" s="77"/>
      <c r="CQ277" s="77"/>
      <c r="CR277" s="77"/>
      <c r="CS277" s="77"/>
      <c r="CT277" s="77"/>
      <c r="CU277" s="77"/>
      <c r="CV277" s="77"/>
      <c r="CW277" s="77"/>
      <c r="CX277" s="77"/>
      <c r="CY277" s="77"/>
      <c r="CZ277" s="77"/>
      <c r="DA277" s="77"/>
      <c r="DB277" s="77"/>
      <c r="DC277" s="77"/>
      <c r="DD277" s="77"/>
      <c r="DE277" s="77"/>
      <c r="DF277" s="77"/>
      <c r="DG277" s="77"/>
      <c r="DH277" s="77"/>
    </row>
    <row r="279" spans="1:112" s="4" customFormat="1">
      <c r="A279" s="79" t="s">
        <v>304</v>
      </c>
      <c r="B279" s="4" t="s">
        <v>305</v>
      </c>
      <c r="T279" s="77"/>
      <c r="U279" s="77"/>
      <c r="V279" s="77"/>
      <c r="W279" s="77"/>
      <c r="X279" s="77"/>
      <c r="Y279" s="77"/>
      <c r="Z279" s="77"/>
      <c r="AA279" s="77"/>
      <c r="AB279" s="77"/>
      <c r="AC279" s="77"/>
      <c r="AD279" s="77"/>
      <c r="AE279" s="77"/>
      <c r="AF279" s="77"/>
      <c r="AG279" s="77"/>
      <c r="AH279" s="77"/>
      <c r="AI279" s="77"/>
      <c r="AJ279" s="77"/>
      <c r="AK279" s="77"/>
      <c r="AL279" s="77"/>
      <c r="AM279" s="77"/>
      <c r="AN279" s="77"/>
      <c r="AO279" s="77"/>
      <c r="AP279" s="77"/>
      <c r="AQ279" s="77"/>
      <c r="AR279" s="77"/>
      <c r="AS279" s="77"/>
      <c r="AT279" s="77"/>
      <c r="AU279" s="77"/>
      <c r="AV279" s="77"/>
      <c r="AW279" s="77"/>
      <c r="AX279" s="77"/>
      <c r="AY279" s="77"/>
      <c r="AZ279" s="77"/>
      <c r="BA279" s="77"/>
      <c r="BB279" s="77"/>
      <c r="BC279" s="77"/>
      <c r="BD279" s="77"/>
      <c r="BE279" s="77"/>
      <c r="BF279" s="77"/>
      <c r="BG279" s="77"/>
      <c r="BH279" s="77"/>
      <c r="BI279" s="77"/>
      <c r="BJ279" s="77"/>
      <c r="BK279" s="77"/>
      <c r="BL279" s="77"/>
      <c r="BM279" s="77"/>
      <c r="BN279" s="77"/>
      <c r="BO279" s="77"/>
      <c r="BP279" s="77"/>
      <c r="BQ279" s="77"/>
      <c r="BR279" s="77"/>
      <c r="BS279" s="77"/>
      <c r="BT279" s="77"/>
      <c r="BU279" s="77"/>
      <c r="BV279" s="77"/>
      <c r="BW279" s="77"/>
      <c r="BX279" s="77"/>
      <c r="BY279" s="77"/>
      <c r="BZ279" s="77"/>
      <c r="CA279" s="77"/>
      <c r="CB279" s="77"/>
      <c r="CC279" s="77"/>
      <c r="CD279" s="77"/>
      <c r="CE279" s="77"/>
      <c r="CF279" s="77"/>
      <c r="CG279" s="77"/>
      <c r="CH279" s="77"/>
      <c r="CI279" s="77"/>
      <c r="CJ279" s="77"/>
      <c r="CK279" s="77"/>
      <c r="CL279" s="77"/>
      <c r="CM279" s="77"/>
      <c r="CN279" s="77"/>
      <c r="CO279" s="77"/>
      <c r="CP279" s="77"/>
      <c r="CQ279" s="77"/>
      <c r="CR279" s="77"/>
      <c r="CS279" s="77"/>
      <c r="CT279" s="77"/>
      <c r="CU279" s="77"/>
      <c r="CV279" s="77"/>
      <c r="CW279" s="77"/>
      <c r="CX279" s="77"/>
      <c r="CY279" s="77"/>
      <c r="CZ279" s="77"/>
      <c r="DA279" s="77"/>
      <c r="DB279" s="77"/>
      <c r="DC279" s="77"/>
      <c r="DD279" s="77"/>
      <c r="DE279" s="77"/>
      <c r="DF279" s="77"/>
      <c r="DG279" s="77"/>
      <c r="DH279" s="77"/>
    </row>
    <row r="280" spans="1:112" s="4" customFormat="1">
      <c r="A280" s="79"/>
      <c r="C280" s="4" t="s">
        <v>66</v>
      </c>
      <c r="G280" s="84" t="str">
        <f>IF(COUNTIF($C$281:$C$290,"〇")&gt;3,"※選択できるのは3つまでです","")</f>
        <v/>
      </c>
      <c r="T280" s="77"/>
      <c r="U280" s="77"/>
      <c r="V280" s="77"/>
      <c r="W280" s="77"/>
      <c r="X280" s="77"/>
      <c r="Y280" s="77"/>
      <c r="Z280" s="77"/>
      <c r="AA280" s="77"/>
      <c r="AB280" s="77"/>
      <c r="AC280" s="77"/>
      <c r="AD280" s="77"/>
      <c r="AE280" s="77"/>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c r="BG280" s="77"/>
      <c r="BH280" s="77"/>
      <c r="BI280" s="77"/>
      <c r="BJ280" s="77"/>
      <c r="BK280" s="77"/>
      <c r="BL280" s="77"/>
      <c r="BM280" s="77"/>
      <c r="BN280" s="77"/>
      <c r="BO280" s="77"/>
      <c r="BP280" s="77"/>
      <c r="BQ280" s="77"/>
      <c r="BR280" s="77"/>
      <c r="BS280" s="77"/>
      <c r="BT280" s="77"/>
      <c r="BU280" s="77"/>
      <c r="BV280" s="77"/>
      <c r="BW280" s="77"/>
      <c r="BX280" s="77"/>
      <c r="BY280" s="77"/>
      <c r="BZ280" s="77"/>
      <c r="CA280" s="77"/>
      <c r="CB280" s="77"/>
      <c r="CC280" s="77"/>
      <c r="CD280" s="77"/>
      <c r="CE280" s="77"/>
      <c r="CF280" s="77"/>
      <c r="CG280" s="77"/>
      <c r="CH280" s="77"/>
      <c r="CI280" s="77"/>
      <c r="CJ280" s="77"/>
      <c r="CK280" s="77"/>
      <c r="CL280" s="77"/>
      <c r="CM280" s="77"/>
      <c r="CN280" s="77"/>
      <c r="CO280" s="77"/>
      <c r="CP280" s="77"/>
      <c r="CQ280" s="77"/>
      <c r="CR280" s="77"/>
      <c r="CS280" s="77"/>
      <c r="CT280" s="77"/>
      <c r="CU280" s="77"/>
      <c r="CV280" s="77"/>
      <c r="CW280" s="77"/>
      <c r="CX280" s="77"/>
      <c r="CY280" s="77"/>
      <c r="CZ280" s="77"/>
      <c r="DA280" s="77"/>
      <c r="DB280" s="77"/>
      <c r="DC280" s="77"/>
      <c r="DD280" s="77"/>
      <c r="DE280" s="77"/>
      <c r="DF280" s="77"/>
      <c r="DG280" s="77"/>
      <c r="DH280" s="77"/>
    </row>
    <row r="281" spans="1:112" s="4" customFormat="1">
      <c r="A281" s="79"/>
      <c r="C281" s="11"/>
      <c r="D281" s="88" t="s">
        <v>306</v>
      </c>
      <c r="E281" s="96"/>
      <c r="F281" s="96"/>
      <c r="G281" s="96"/>
      <c r="H281" s="96"/>
      <c r="I281" s="96"/>
      <c r="J281" s="96"/>
      <c r="K281" s="97"/>
      <c r="T281" s="77"/>
      <c r="U281" s="77"/>
      <c r="V281" s="77"/>
      <c r="W281" s="77"/>
      <c r="X281" s="77"/>
      <c r="Y281" s="77"/>
      <c r="Z281" s="77"/>
      <c r="AA281" s="77"/>
      <c r="AB281" s="77"/>
      <c r="AC281" s="77"/>
      <c r="AD281" s="77"/>
      <c r="AE281" s="77"/>
      <c r="AF281" s="77"/>
      <c r="AG281" s="77"/>
      <c r="AH281" s="77"/>
      <c r="AI281" s="77"/>
      <c r="AJ281" s="77"/>
      <c r="AK281" s="77"/>
      <c r="AL281" s="77"/>
      <c r="AM281" s="77"/>
      <c r="AN281" s="77"/>
      <c r="AO281" s="77"/>
      <c r="AP281" s="77"/>
      <c r="AQ281" s="77"/>
      <c r="AR281" s="77"/>
      <c r="AS281" s="77"/>
      <c r="AT281" s="77"/>
      <c r="AU281" s="77"/>
      <c r="AV281" s="77"/>
      <c r="AW281" s="77"/>
      <c r="AX281" s="77"/>
      <c r="AY281" s="77"/>
      <c r="AZ281" s="77"/>
      <c r="BA281" s="77"/>
      <c r="BB281" s="77"/>
      <c r="BC281" s="77"/>
      <c r="BD281" s="77"/>
      <c r="BE281" s="77"/>
      <c r="BF281" s="77"/>
      <c r="BG281" s="77"/>
      <c r="BH281" s="77"/>
      <c r="BI281" s="77"/>
      <c r="BJ281" s="77"/>
      <c r="BK281" s="77"/>
      <c r="BL281" s="77"/>
      <c r="BM281" s="77"/>
      <c r="BN281" s="77"/>
      <c r="BO281" s="77"/>
      <c r="BP281" s="77"/>
      <c r="BQ281" s="77"/>
      <c r="BR281" s="77"/>
      <c r="BS281" s="77"/>
      <c r="BT281" s="77"/>
      <c r="BU281" s="77"/>
      <c r="BV281" s="77"/>
      <c r="BW281" s="77"/>
      <c r="BX281" s="77"/>
      <c r="BY281" s="77"/>
      <c r="BZ281" s="77"/>
      <c r="CA281" s="77"/>
      <c r="CB281" s="77"/>
      <c r="CC281" s="77"/>
      <c r="CD281" s="77"/>
      <c r="CE281" s="77"/>
      <c r="CF281" s="77"/>
      <c r="CG281" s="77"/>
      <c r="CH281" s="77"/>
      <c r="CI281" s="77"/>
      <c r="CJ281" s="77"/>
      <c r="CK281" s="77"/>
      <c r="CL281" s="77"/>
      <c r="CM281" s="77"/>
      <c r="CN281" s="77"/>
      <c r="CO281" s="77"/>
      <c r="CP281" s="77"/>
      <c r="CQ281" s="77"/>
      <c r="CR281" s="77"/>
      <c r="CS281" s="77"/>
      <c r="CT281" s="77"/>
      <c r="CU281" s="77"/>
      <c r="CV281" s="77"/>
      <c r="CW281" s="77"/>
      <c r="CX281" s="77"/>
      <c r="CY281" s="77"/>
      <c r="CZ281" s="77"/>
      <c r="DA281" s="77"/>
      <c r="DB281" s="77"/>
      <c r="DC281" s="77"/>
      <c r="DD281" s="77"/>
      <c r="DE281" s="77"/>
      <c r="DF281" s="77"/>
      <c r="DG281" s="77"/>
      <c r="DH281" s="77"/>
    </row>
    <row r="282" spans="1:112" s="4" customFormat="1">
      <c r="A282" s="79"/>
      <c r="C282" s="11"/>
      <c r="D282" s="88" t="s">
        <v>307</v>
      </c>
      <c r="E282" s="96"/>
      <c r="F282" s="96"/>
      <c r="G282" s="96"/>
      <c r="H282" s="96"/>
      <c r="I282" s="96"/>
      <c r="J282" s="96"/>
      <c r="K282" s="97"/>
      <c r="T282" s="77"/>
      <c r="U282" s="77"/>
      <c r="V282" s="77"/>
      <c r="W282" s="77"/>
      <c r="X282" s="77"/>
      <c r="Y282" s="77"/>
      <c r="Z282" s="77"/>
      <c r="AA282" s="77"/>
      <c r="AB282" s="77"/>
      <c r="AC282" s="77"/>
      <c r="AD282" s="77"/>
      <c r="AE282" s="77"/>
      <c r="AF282" s="77"/>
      <c r="AG282" s="77"/>
      <c r="AH282" s="77"/>
      <c r="AI282" s="77"/>
      <c r="AJ282" s="77"/>
      <c r="AK282" s="77"/>
      <c r="AL282" s="77"/>
      <c r="AM282" s="77"/>
      <c r="AN282" s="77"/>
      <c r="AO282" s="77"/>
      <c r="AP282" s="77"/>
      <c r="AQ282" s="77"/>
      <c r="AR282" s="77"/>
      <c r="AS282" s="77"/>
      <c r="AT282" s="77"/>
      <c r="AU282" s="77"/>
      <c r="AV282" s="77"/>
      <c r="AW282" s="77"/>
      <c r="AX282" s="77"/>
      <c r="AY282" s="77"/>
      <c r="AZ282" s="77"/>
      <c r="BA282" s="77"/>
      <c r="BB282" s="77"/>
      <c r="BC282" s="77"/>
      <c r="BD282" s="77"/>
      <c r="BE282" s="77"/>
      <c r="BF282" s="77"/>
      <c r="BG282" s="77"/>
      <c r="BH282" s="77"/>
      <c r="BI282" s="77"/>
      <c r="BJ282" s="77"/>
      <c r="BK282" s="77"/>
      <c r="BL282" s="77"/>
      <c r="BM282" s="77"/>
      <c r="BN282" s="77"/>
      <c r="BO282" s="77"/>
      <c r="BP282" s="77"/>
      <c r="BQ282" s="77"/>
      <c r="BR282" s="77"/>
      <c r="BS282" s="77"/>
      <c r="BT282" s="77"/>
      <c r="BU282" s="77"/>
      <c r="BV282" s="77"/>
      <c r="BW282" s="77"/>
      <c r="BX282" s="77"/>
      <c r="BY282" s="77"/>
      <c r="BZ282" s="77"/>
      <c r="CA282" s="77"/>
      <c r="CB282" s="77"/>
      <c r="CC282" s="77"/>
      <c r="CD282" s="77"/>
      <c r="CE282" s="77"/>
      <c r="CF282" s="77"/>
      <c r="CG282" s="77"/>
      <c r="CH282" s="77"/>
      <c r="CI282" s="77"/>
      <c r="CJ282" s="77"/>
      <c r="CK282" s="77"/>
      <c r="CL282" s="77"/>
      <c r="CM282" s="77"/>
      <c r="CN282" s="77"/>
      <c r="CO282" s="77"/>
      <c r="CP282" s="77"/>
      <c r="CQ282" s="77"/>
      <c r="CR282" s="77"/>
      <c r="CS282" s="77"/>
      <c r="CT282" s="77"/>
      <c r="CU282" s="77"/>
      <c r="CV282" s="77"/>
      <c r="CW282" s="77"/>
      <c r="CX282" s="77"/>
      <c r="CY282" s="77"/>
      <c r="CZ282" s="77"/>
      <c r="DA282" s="77"/>
      <c r="DB282" s="77"/>
      <c r="DC282" s="77"/>
      <c r="DD282" s="77"/>
      <c r="DE282" s="77"/>
      <c r="DF282" s="77"/>
      <c r="DG282" s="77"/>
      <c r="DH282" s="77"/>
    </row>
    <row r="283" spans="1:112" s="4" customFormat="1">
      <c r="A283" s="79"/>
      <c r="C283" s="11"/>
      <c r="D283" s="88" t="s">
        <v>308</v>
      </c>
      <c r="E283" s="96"/>
      <c r="F283" s="96"/>
      <c r="G283" s="96"/>
      <c r="H283" s="96"/>
      <c r="I283" s="96"/>
      <c r="J283" s="96"/>
      <c r="K283" s="97"/>
      <c r="T283" s="77"/>
      <c r="U283" s="77"/>
      <c r="V283" s="77"/>
      <c r="W283" s="77"/>
      <c r="X283" s="77"/>
      <c r="Y283" s="77"/>
      <c r="Z283" s="77"/>
      <c r="AA283" s="77"/>
      <c r="AB283" s="77"/>
      <c r="AC283" s="77"/>
      <c r="AD283" s="77"/>
      <c r="AE283" s="77"/>
      <c r="AF283" s="77"/>
      <c r="AG283" s="77"/>
      <c r="AH283" s="77"/>
      <c r="AI283" s="77"/>
      <c r="AJ283" s="77"/>
      <c r="AK283" s="77"/>
      <c r="AL283" s="77"/>
      <c r="AM283" s="77"/>
      <c r="AN283" s="77"/>
      <c r="AO283" s="77"/>
      <c r="AP283" s="77"/>
      <c r="AQ283" s="77"/>
      <c r="AR283" s="77"/>
      <c r="AS283" s="77"/>
      <c r="AT283" s="77"/>
      <c r="AU283" s="77"/>
      <c r="AV283" s="77"/>
      <c r="AW283" s="77"/>
      <c r="AX283" s="77"/>
      <c r="AY283" s="77"/>
      <c r="AZ283" s="77"/>
      <c r="BA283" s="77"/>
      <c r="BB283" s="77"/>
      <c r="BC283" s="77"/>
      <c r="BD283" s="77"/>
      <c r="BE283" s="77"/>
      <c r="BF283" s="77"/>
      <c r="BG283" s="77"/>
      <c r="BH283" s="77"/>
      <c r="BI283" s="77"/>
      <c r="BJ283" s="77"/>
      <c r="BK283" s="77"/>
      <c r="BL283" s="77"/>
      <c r="BM283" s="77"/>
      <c r="BN283" s="77"/>
      <c r="BO283" s="77"/>
      <c r="BP283" s="77"/>
      <c r="BQ283" s="77"/>
      <c r="BR283" s="77"/>
      <c r="BS283" s="77"/>
      <c r="BT283" s="77"/>
      <c r="BU283" s="77"/>
      <c r="BV283" s="77"/>
      <c r="BW283" s="77"/>
      <c r="BX283" s="77"/>
      <c r="BY283" s="77"/>
      <c r="BZ283" s="77"/>
      <c r="CA283" s="77"/>
      <c r="CB283" s="77"/>
      <c r="CC283" s="77"/>
      <c r="CD283" s="77"/>
      <c r="CE283" s="77"/>
      <c r="CF283" s="77"/>
      <c r="CG283" s="77"/>
      <c r="CH283" s="77"/>
      <c r="CI283" s="77"/>
      <c r="CJ283" s="77"/>
      <c r="CK283" s="77"/>
      <c r="CL283" s="77"/>
      <c r="CM283" s="77"/>
      <c r="CN283" s="77"/>
      <c r="CO283" s="77"/>
      <c r="CP283" s="77"/>
      <c r="CQ283" s="77"/>
      <c r="CR283" s="77"/>
      <c r="CS283" s="77"/>
      <c r="CT283" s="77"/>
      <c r="CU283" s="77"/>
      <c r="CV283" s="77"/>
      <c r="CW283" s="77"/>
      <c r="CX283" s="77"/>
      <c r="CY283" s="77"/>
      <c r="CZ283" s="77"/>
      <c r="DA283" s="77"/>
      <c r="DB283" s="77"/>
      <c r="DC283" s="77"/>
      <c r="DD283" s="77"/>
      <c r="DE283" s="77"/>
      <c r="DF283" s="77"/>
      <c r="DG283" s="77"/>
      <c r="DH283" s="77"/>
    </row>
    <row r="284" spans="1:112" s="4" customFormat="1">
      <c r="A284" s="79"/>
      <c r="C284" s="11"/>
      <c r="D284" s="88" t="s">
        <v>309</v>
      </c>
      <c r="E284" s="96"/>
      <c r="F284" s="96"/>
      <c r="G284" s="96"/>
      <c r="H284" s="96"/>
      <c r="I284" s="96"/>
      <c r="J284" s="96"/>
      <c r="K284" s="97"/>
      <c r="T284" s="77"/>
      <c r="U284" s="77"/>
      <c r="V284" s="77"/>
      <c r="W284" s="77"/>
      <c r="X284" s="77"/>
      <c r="Y284" s="77"/>
      <c r="Z284" s="77"/>
      <c r="AA284" s="77"/>
      <c r="AB284" s="77"/>
      <c r="AC284" s="77"/>
      <c r="AD284" s="77"/>
      <c r="AE284" s="77"/>
      <c r="AF284" s="77"/>
      <c r="AG284" s="77"/>
      <c r="AH284" s="77"/>
      <c r="AI284" s="77"/>
      <c r="AJ284" s="77"/>
      <c r="AK284" s="77"/>
      <c r="AL284" s="77"/>
      <c r="AM284" s="77"/>
      <c r="AN284" s="77"/>
      <c r="AO284" s="77"/>
      <c r="AP284" s="77"/>
      <c r="AQ284" s="77"/>
      <c r="AR284" s="77"/>
      <c r="AS284" s="77"/>
      <c r="AT284" s="77"/>
      <c r="AU284" s="77"/>
      <c r="AV284" s="77"/>
      <c r="AW284" s="77"/>
      <c r="AX284" s="77"/>
      <c r="AY284" s="77"/>
      <c r="AZ284" s="77"/>
      <c r="BA284" s="77"/>
      <c r="BB284" s="77"/>
      <c r="BC284" s="77"/>
      <c r="BD284" s="77"/>
      <c r="BE284" s="77"/>
      <c r="BF284" s="77"/>
      <c r="BG284" s="77"/>
      <c r="BH284" s="77"/>
      <c r="BI284" s="77"/>
      <c r="BJ284" s="77"/>
      <c r="BK284" s="77"/>
      <c r="BL284" s="77"/>
      <c r="BM284" s="77"/>
      <c r="BN284" s="77"/>
      <c r="BO284" s="77"/>
      <c r="BP284" s="77"/>
      <c r="BQ284" s="77"/>
      <c r="BR284" s="77"/>
      <c r="BS284" s="77"/>
      <c r="BT284" s="77"/>
      <c r="BU284" s="77"/>
      <c r="BV284" s="77"/>
      <c r="BW284" s="77"/>
      <c r="BX284" s="77"/>
      <c r="BY284" s="77"/>
      <c r="BZ284" s="77"/>
      <c r="CA284" s="77"/>
      <c r="CB284" s="77"/>
      <c r="CC284" s="77"/>
      <c r="CD284" s="77"/>
      <c r="CE284" s="77"/>
      <c r="CF284" s="77"/>
      <c r="CG284" s="77"/>
      <c r="CH284" s="77"/>
      <c r="CI284" s="77"/>
      <c r="CJ284" s="77"/>
      <c r="CK284" s="77"/>
      <c r="CL284" s="77"/>
      <c r="CM284" s="77"/>
      <c r="CN284" s="77"/>
      <c r="CO284" s="77"/>
      <c r="CP284" s="77"/>
      <c r="CQ284" s="77"/>
      <c r="CR284" s="77"/>
      <c r="CS284" s="77"/>
      <c r="CT284" s="77"/>
      <c r="CU284" s="77"/>
      <c r="CV284" s="77"/>
      <c r="CW284" s="77"/>
      <c r="CX284" s="77"/>
      <c r="CY284" s="77"/>
      <c r="CZ284" s="77"/>
      <c r="DA284" s="77"/>
      <c r="DB284" s="77"/>
      <c r="DC284" s="77"/>
      <c r="DD284" s="77"/>
      <c r="DE284" s="77"/>
      <c r="DF284" s="77"/>
      <c r="DG284" s="77"/>
      <c r="DH284" s="77"/>
    </row>
    <row r="285" spans="1:112" s="4" customFormat="1">
      <c r="A285" s="79"/>
      <c r="C285" s="11"/>
      <c r="D285" s="88" t="s">
        <v>310</v>
      </c>
      <c r="E285" s="96"/>
      <c r="F285" s="96"/>
      <c r="G285" s="96"/>
      <c r="H285" s="96"/>
      <c r="I285" s="96"/>
      <c r="J285" s="96"/>
      <c r="K285" s="97"/>
      <c r="T285" s="77"/>
      <c r="U285" s="77"/>
      <c r="V285" s="77"/>
      <c r="W285" s="77"/>
      <c r="X285" s="77"/>
      <c r="Y285" s="77"/>
      <c r="Z285" s="77"/>
      <c r="AA285" s="77"/>
      <c r="AB285" s="77"/>
      <c r="AC285" s="77"/>
      <c r="AD285" s="77"/>
      <c r="AE285" s="77"/>
      <c r="AF285" s="77"/>
      <c r="AG285" s="77"/>
      <c r="AH285" s="77"/>
      <c r="AI285" s="77"/>
      <c r="AJ285" s="77"/>
      <c r="AK285" s="77"/>
      <c r="AL285" s="77"/>
      <c r="AM285" s="77"/>
      <c r="AN285" s="77"/>
      <c r="AO285" s="77"/>
      <c r="AP285" s="77"/>
      <c r="AQ285" s="77"/>
      <c r="AR285" s="77"/>
      <c r="AS285" s="77"/>
      <c r="AT285" s="77"/>
      <c r="AU285" s="77"/>
      <c r="AV285" s="77"/>
      <c r="AW285" s="77"/>
      <c r="AX285" s="77"/>
      <c r="AY285" s="77"/>
      <c r="AZ285" s="77"/>
      <c r="BA285" s="77"/>
      <c r="BB285" s="77"/>
      <c r="BC285" s="77"/>
      <c r="BD285" s="77"/>
      <c r="BE285" s="77"/>
      <c r="BF285" s="77"/>
      <c r="BG285" s="77"/>
      <c r="BH285" s="77"/>
      <c r="BI285" s="77"/>
      <c r="BJ285" s="77"/>
      <c r="BK285" s="77"/>
      <c r="BL285" s="77"/>
      <c r="BM285" s="77"/>
      <c r="BN285" s="77"/>
      <c r="BO285" s="77"/>
      <c r="BP285" s="77"/>
      <c r="BQ285" s="77"/>
      <c r="BR285" s="77"/>
      <c r="BS285" s="77"/>
      <c r="BT285" s="77"/>
      <c r="BU285" s="77"/>
      <c r="BV285" s="77"/>
      <c r="BW285" s="77"/>
      <c r="BX285" s="77"/>
      <c r="BY285" s="77"/>
      <c r="BZ285" s="77"/>
      <c r="CA285" s="77"/>
      <c r="CB285" s="77"/>
      <c r="CC285" s="77"/>
      <c r="CD285" s="77"/>
      <c r="CE285" s="77"/>
      <c r="CF285" s="77"/>
      <c r="CG285" s="77"/>
      <c r="CH285" s="77"/>
      <c r="CI285" s="77"/>
      <c r="CJ285" s="77"/>
      <c r="CK285" s="77"/>
      <c r="CL285" s="77"/>
      <c r="CM285" s="77"/>
      <c r="CN285" s="77"/>
      <c r="CO285" s="77"/>
      <c r="CP285" s="77"/>
      <c r="CQ285" s="77"/>
      <c r="CR285" s="77"/>
      <c r="CS285" s="77"/>
      <c r="CT285" s="77"/>
      <c r="CU285" s="77"/>
      <c r="CV285" s="77"/>
      <c r="CW285" s="77"/>
      <c r="CX285" s="77"/>
      <c r="CY285" s="77"/>
      <c r="CZ285" s="77"/>
      <c r="DA285" s="77"/>
      <c r="DB285" s="77"/>
      <c r="DC285" s="77"/>
      <c r="DD285" s="77"/>
      <c r="DE285" s="77"/>
      <c r="DF285" s="77"/>
      <c r="DG285" s="77"/>
      <c r="DH285" s="77"/>
    </row>
    <row r="286" spans="1:112" s="4" customFormat="1">
      <c r="A286" s="79"/>
      <c r="C286" s="11"/>
      <c r="D286" s="88" t="s">
        <v>311</v>
      </c>
      <c r="E286" s="96"/>
      <c r="F286" s="96"/>
      <c r="G286" s="96"/>
      <c r="H286" s="96"/>
      <c r="I286" s="96"/>
      <c r="J286" s="96"/>
      <c r="K286" s="97"/>
      <c r="T286" s="77"/>
      <c r="U286" s="77"/>
      <c r="V286" s="77"/>
      <c r="W286" s="77"/>
      <c r="X286" s="77"/>
      <c r="Y286" s="77"/>
      <c r="Z286" s="77"/>
      <c r="AA286" s="77"/>
      <c r="AB286" s="77"/>
      <c r="AC286" s="77"/>
      <c r="AD286" s="77"/>
      <c r="AE286" s="77"/>
      <c r="AF286" s="77"/>
      <c r="AG286" s="77"/>
      <c r="AH286" s="77"/>
      <c r="AI286" s="77"/>
      <c r="AJ286" s="77"/>
      <c r="AK286" s="77"/>
      <c r="AL286" s="77"/>
      <c r="AM286" s="77"/>
      <c r="AN286" s="77"/>
      <c r="AO286" s="77"/>
      <c r="AP286" s="77"/>
      <c r="AQ286" s="77"/>
      <c r="AR286" s="77"/>
      <c r="AS286" s="77"/>
      <c r="AT286" s="77"/>
      <c r="AU286" s="77"/>
      <c r="AV286" s="77"/>
      <c r="AW286" s="77"/>
      <c r="AX286" s="77"/>
      <c r="AY286" s="77"/>
      <c r="AZ286" s="77"/>
      <c r="BA286" s="77"/>
      <c r="BB286" s="77"/>
      <c r="BC286" s="77"/>
      <c r="BD286" s="77"/>
      <c r="BE286" s="77"/>
      <c r="BF286" s="77"/>
      <c r="BG286" s="77"/>
      <c r="BH286" s="77"/>
      <c r="BI286" s="77"/>
      <c r="BJ286" s="77"/>
      <c r="BK286" s="77"/>
      <c r="BL286" s="77"/>
      <c r="BM286" s="77"/>
      <c r="BN286" s="77"/>
      <c r="BO286" s="77"/>
      <c r="BP286" s="77"/>
      <c r="BQ286" s="77"/>
      <c r="BR286" s="77"/>
      <c r="BS286" s="77"/>
      <c r="BT286" s="77"/>
      <c r="BU286" s="77"/>
      <c r="BV286" s="77"/>
      <c r="BW286" s="77"/>
      <c r="BX286" s="77"/>
      <c r="BY286" s="77"/>
      <c r="BZ286" s="77"/>
      <c r="CA286" s="77"/>
      <c r="CB286" s="77"/>
      <c r="CC286" s="77"/>
      <c r="CD286" s="77"/>
      <c r="CE286" s="77"/>
      <c r="CF286" s="77"/>
      <c r="CG286" s="77"/>
      <c r="CH286" s="77"/>
      <c r="CI286" s="77"/>
      <c r="CJ286" s="77"/>
      <c r="CK286" s="77"/>
      <c r="CL286" s="77"/>
      <c r="CM286" s="77"/>
      <c r="CN286" s="77"/>
      <c r="CO286" s="77"/>
      <c r="CP286" s="77"/>
      <c r="CQ286" s="77"/>
      <c r="CR286" s="77"/>
      <c r="CS286" s="77"/>
      <c r="CT286" s="77"/>
      <c r="CU286" s="77"/>
      <c r="CV286" s="77"/>
      <c r="CW286" s="77"/>
      <c r="CX286" s="77"/>
      <c r="CY286" s="77"/>
      <c r="CZ286" s="77"/>
      <c r="DA286" s="77"/>
      <c r="DB286" s="77"/>
      <c r="DC286" s="77"/>
      <c r="DD286" s="77"/>
      <c r="DE286" s="77"/>
      <c r="DF286" s="77"/>
      <c r="DG286" s="77"/>
      <c r="DH286" s="77"/>
    </row>
    <row r="287" spans="1:112" s="4" customFormat="1">
      <c r="A287" s="79"/>
      <c r="C287" s="11"/>
      <c r="D287" s="88" t="s">
        <v>312</v>
      </c>
      <c r="E287" s="96"/>
      <c r="F287" s="96"/>
      <c r="G287" s="96"/>
      <c r="H287" s="96"/>
      <c r="I287" s="96"/>
      <c r="J287" s="96"/>
      <c r="K287" s="97"/>
      <c r="T287" s="77"/>
      <c r="U287" s="77"/>
      <c r="V287" s="77"/>
      <c r="W287" s="77"/>
      <c r="X287" s="77"/>
      <c r="Y287" s="77"/>
      <c r="Z287" s="77"/>
      <c r="AA287" s="77"/>
      <c r="AB287" s="77"/>
      <c r="AC287" s="77"/>
      <c r="AD287" s="77"/>
      <c r="AE287" s="77"/>
      <c r="AF287" s="77"/>
      <c r="AG287" s="77"/>
      <c r="AH287" s="77"/>
      <c r="AI287" s="77"/>
      <c r="AJ287" s="77"/>
      <c r="AK287" s="77"/>
      <c r="AL287" s="77"/>
      <c r="AM287" s="77"/>
      <c r="AN287" s="77"/>
      <c r="AO287" s="77"/>
      <c r="AP287" s="77"/>
      <c r="AQ287" s="77"/>
      <c r="AR287" s="77"/>
      <c r="AS287" s="77"/>
      <c r="AT287" s="77"/>
      <c r="AU287" s="77"/>
      <c r="AV287" s="77"/>
      <c r="AW287" s="77"/>
      <c r="AX287" s="77"/>
      <c r="AY287" s="77"/>
      <c r="AZ287" s="77"/>
      <c r="BA287" s="77"/>
      <c r="BB287" s="77"/>
      <c r="BC287" s="77"/>
      <c r="BD287" s="77"/>
      <c r="BE287" s="77"/>
      <c r="BF287" s="77"/>
      <c r="BG287" s="77"/>
      <c r="BH287" s="77"/>
      <c r="BI287" s="77"/>
      <c r="BJ287" s="77"/>
      <c r="BK287" s="77"/>
      <c r="BL287" s="77"/>
      <c r="BM287" s="77"/>
      <c r="BN287" s="77"/>
      <c r="BO287" s="77"/>
      <c r="BP287" s="77"/>
      <c r="BQ287" s="77"/>
      <c r="BR287" s="77"/>
      <c r="BS287" s="77"/>
      <c r="BT287" s="77"/>
      <c r="BU287" s="77"/>
      <c r="BV287" s="77"/>
      <c r="BW287" s="77"/>
      <c r="BX287" s="77"/>
      <c r="BY287" s="77"/>
      <c r="BZ287" s="77"/>
      <c r="CA287" s="77"/>
      <c r="CB287" s="77"/>
      <c r="CC287" s="77"/>
      <c r="CD287" s="77"/>
      <c r="CE287" s="77"/>
      <c r="CF287" s="77"/>
      <c r="CG287" s="77"/>
      <c r="CH287" s="77"/>
      <c r="CI287" s="77"/>
      <c r="CJ287" s="77"/>
      <c r="CK287" s="77"/>
      <c r="CL287" s="77"/>
      <c r="CM287" s="77"/>
      <c r="CN287" s="77"/>
      <c r="CO287" s="77"/>
      <c r="CP287" s="77"/>
      <c r="CQ287" s="77"/>
      <c r="CR287" s="77"/>
      <c r="CS287" s="77"/>
      <c r="CT287" s="77"/>
      <c r="CU287" s="77"/>
      <c r="CV287" s="77"/>
      <c r="CW287" s="77"/>
      <c r="CX287" s="77"/>
      <c r="CY287" s="77"/>
      <c r="CZ287" s="77"/>
      <c r="DA287" s="77"/>
      <c r="DB287" s="77"/>
      <c r="DC287" s="77"/>
      <c r="DD287" s="77"/>
      <c r="DE287" s="77"/>
      <c r="DF287" s="77"/>
      <c r="DG287" s="77"/>
      <c r="DH287" s="77"/>
    </row>
    <row r="288" spans="1:112" s="4" customFormat="1">
      <c r="A288" s="79"/>
      <c r="C288" s="11"/>
      <c r="D288" s="88" t="s">
        <v>313</v>
      </c>
      <c r="E288" s="96"/>
      <c r="F288" s="96"/>
      <c r="G288" s="96"/>
      <c r="H288" s="96"/>
      <c r="I288" s="96"/>
      <c r="J288" s="96"/>
      <c r="K288" s="97"/>
      <c r="T288" s="77"/>
      <c r="U288" s="77"/>
      <c r="V288" s="77"/>
      <c r="W288" s="77"/>
      <c r="X288" s="77"/>
      <c r="Y288" s="77"/>
      <c r="Z288" s="77"/>
      <c r="AA288" s="77"/>
      <c r="AB288" s="77"/>
      <c r="AC288" s="77"/>
      <c r="AD288" s="77"/>
      <c r="AE288" s="77"/>
      <c r="AF288" s="77"/>
      <c r="AG288" s="77"/>
      <c r="AH288" s="77"/>
      <c r="AI288" s="77"/>
      <c r="AJ288" s="77"/>
      <c r="AK288" s="77"/>
      <c r="AL288" s="77"/>
      <c r="AM288" s="77"/>
      <c r="AN288" s="77"/>
      <c r="AO288" s="77"/>
      <c r="AP288" s="77"/>
      <c r="AQ288" s="77"/>
      <c r="AR288" s="77"/>
      <c r="AS288" s="77"/>
      <c r="AT288" s="77"/>
      <c r="AU288" s="77"/>
      <c r="AV288" s="77"/>
      <c r="AW288" s="77"/>
      <c r="AX288" s="77"/>
      <c r="AY288" s="77"/>
      <c r="AZ288" s="77"/>
      <c r="BA288" s="77"/>
      <c r="BB288" s="77"/>
      <c r="BC288" s="77"/>
      <c r="BD288" s="77"/>
      <c r="BE288" s="77"/>
      <c r="BF288" s="77"/>
      <c r="BG288" s="77"/>
      <c r="BH288" s="77"/>
      <c r="BI288" s="77"/>
      <c r="BJ288" s="77"/>
      <c r="BK288" s="77"/>
      <c r="BL288" s="77"/>
      <c r="BM288" s="77"/>
      <c r="BN288" s="77"/>
      <c r="BO288" s="77"/>
      <c r="BP288" s="77"/>
      <c r="BQ288" s="77"/>
      <c r="BR288" s="77"/>
      <c r="BS288" s="77"/>
      <c r="BT288" s="77"/>
      <c r="BU288" s="77"/>
      <c r="BV288" s="77"/>
      <c r="BW288" s="77"/>
      <c r="BX288" s="77"/>
      <c r="BY288" s="77"/>
      <c r="BZ288" s="77"/>
      <c r="CA288" s="77"/>
      <c r="CB288" s="77"/>
      <c r="CC288" s="77"/>
      <c r="CD288" s="77"/>
      <c r="CE288" s="77"/>
      <c r="CF288" s="77"/>
      <c r="CG288" s="77"/>
      <c r="CH288" s="77"/>
      <c r="CI288" s="77"/>
      <c r="CJ288" s="77"/>
      <c r="CK288" s="77"/>
      <c r="CL288" s="77"/>
      <c r="CM288" s="77"/>
      <c r="CN288" s="77"/>
      <c r="CO288" s="77"/>
      <c r="CP288" s="77"/>
      <c r="CQ288" s="77"/>
      <c r="CR288" s="77"/>
      <c r="CS288" s="77"/>
      <c r="CT288" s="77"/>
      <c r="CU288" s="77"/>
      <c r="CV288" s="77"/>
      <c r="CW288" s="77"/>
      <c r="CX288" s="77"/>
      <c r="CY288" s="77"/>
      <c r="CZ288" s="77"/>
      <c r="DA288" s="77"/>
      <c r="DB288" s="77"/>
      <c r="DC288" s="77"/>
      <c r="DD288" s="77"/>
      <c r="DE288" s="77"/>
      <c r="DF288" s="77"/>
      <c r="DG288" s="77"/>
      <c r="DH288" s="77"/>
    </row>
    <row r="289" spans="1:112" s="4" customFormat="1">
      <c r="A289" s="79"/>
      <c r="C289" s="11"/>
      <c r="D289" s="88" t="s">
        <v>314</v>
      </c>
      <c r="E289" s="96"/>
      <c r="F289" s="96"/>
      <c r="G289" s="96"/>
      <c r="H289" s="96"/>
      <c r="I289" s="96"/>
      <c r="J289" s="96"/>
      <c r="K289" s="97"/>
      <c r="T289" s="77"/>
      <c r="U289" s="77"/>
      <c r="V289" s="77"/>
      <c r="W289" s="77"/>
      <c r="X289" s="77"/>
      <c r="Y289" s="77"/>
      <c r="Z289" s="77"/>
      <c r="AA289" s="77"/>
      <c r="AB289" s="77"/>
      <c r="AC289" s="77"/>
      <c r="AD289" s="77"/>
      <c r="AE289" s="77"/>
      <c r="AF289" s="77"/>
      <c r="AG289" s="77"/>
      <c r="AH289" s="77"/>
      <c r="AI289" s="77"/>
      <c r="AJ289" s="77"/>
      <c r="AK289" s="77"/>
      <c r="AL289" s="77"/>
      <c r="AM289" s="77"/>
      <c r="AN289" s="77"/>
      <c r="AO289" s="77"/>
      <c r="AP289" s="77"/>
      <c r="AQ289" s="77"/>
      <c r="AR289" s="77"/>
      <c r="AS289" s="77"/>
      <c r="AT289" s="77"/>
      <c r="AU289" s="77"/>
      <c r="AV289" s="77"/>
      <c r="AW289" s="77"/>
      <c r="AX289" s="77"/>
      <c r="AY289" s="77"/>
      <c r="AZ289" s="77"/>
      <c r="BA289" s="77"/>
      <c r="BB289" s="77"/>
      <c r="BC289" s="77"/>
      <c r="BD289" s="77"/>
      <c r="BE289" s="77"/>
      <c r="BF289" s="77"/>
      <c r="BG289" s="77"/>
      <c r="BH289" s="77"/>
      <c r="BI289" s="77"/>
      <c r="BJ289" s="77"/>
      <c r="BK289" s="77"/>
      <c r="BL289" s="77"/>
      <c r="BM289" s="77"/>
      <c r="BN289" s="77"/>
      <c r="BO289" s="77"/>
      <c r="BP289" s="77"/>
      <c r="BQ289" s="77"/>
      <c r="BR289" s="77"/>
      <c r="BS289" s="77"/>
      <c r="BT289" s="77"/>
      <c r="BU289" s="77"/>
      <c r="BV289" s="77"/>
      <c r="BW289" s="77"/>
      <c r="BX289" s="77"/>
      <c r="BY289" s="77"/>
      <c r="BZ289" s="77"/>
      <c r="CA289" s="77"/>
      <c r="CB289" s="77"/>
      <c r="CC289" s="77"/>
      <c r="CD289" s="77"/>
      <c r="CE289" s="77"/>
      <c r="CF289" s="77"/>
      <c r="CG289" s="77"/>
      <c r="CH289" s="77"/>
      <c r="CI289" s="77"/>
      <c r="CJ289" s="77"/>
      <c r="CK289" s="77"/>
      <c r="CL289" s="77"/>
      <c r="CM289" s="77"/>
      <c r="CN289" s="77"/>
      <c r="CO289" s="77"/>
      <c r="CP289" s="77"/>
      <c r="CQ289" s="77"/>
      <c r="CR289" s="77"/>
      <c r="CS289" s="77"/>
      <c r="CT289" s="77"/>
      <c r="CU289" s="77"/>
      <c r="CV289" s="77"/>
      <c r="CW289" s="77"/>
      <c r="CX289" s="77"/>
      <c r="CY289" s="77"/>
      <c r="CZ289" s="77"/>
      <c r="DA289" s="77"/>
      <c r="DB289" s="77"/>
      <c r="DC289" s="77"/>
      <c r="DD289" s="77"/>
      <c r="DE289" s="77"/>
      <c r="DF289" s="77"/>
      <c r="DG289" s="77"/>
      <c r="DH289" s="77"/>
    </row>
    <row r="290" spans="1:112" s="4" customFormat="1">
      <c r="A290" s="79"/>
      <c r="C290" s="11"/>
      <c r="D290" s="88" t="s">
        <v>223</v>
      </c>
      <c r="E290" s="102" t="s">
        <v>80</v>
      </c>
      <c r="F290" s="13"/>
      <c r="G290" s="96"/>
      <c r="H290" s="96"/>
      <c r="I290" s="96"/>
      <c r="J290" s="96"/>
      <c r="K290" s="97"/>
      <c r="T290" s="77"/>
      <c r="U290" s="77"/>
      <c r="V290" s="77"/>
      <c r="W290" s="77"/>
      <c r="X290" s="77"/>
      <c r="Y290" s="77"/>
      <c r="Z290" s="77"/>
      <c r="AA290" s="77"/>
      <c r="AB290" s="77"/>
      <c r="AC290" s="77"/>
      <c r="AD290" s="77"/>
      <c r="AE290" s="77"/>
      <c r="AF290" s="77"/>
      <c r="AG290" s="77"/>
      <c r="AH290" s="77"/>
      <c r="AI290" s="77"/>
      <c r="AJ290" s="77"/>
      <c r="AK290" s="77"/>
      <c r="AL290" s="77"/>
      <c r="AM290" s="77"/>
      <c r="AN290" s="77"/>
      <c r="AO290" s="77"/>
      <c r="AP290" s="77"/>
      <c r="AQ290" s="77"/>
      <c r="AR290" s="77"/>
      <c r="AS290" s="77"/>
      <c r="AT290" s="77"/>
      <c r="AU290" s="77"/>
      <c r="AV290" s="77"/>
      <c r="AW290" s="77"/>
      <c r="AX290" s="77"/>
      <c r="AY290" s="77"/>
      <c r="AZ290" s="77"/>
      <c r="BA290" s="77"/>
      <c r="BB290" s="77"/>
      <c r="BC290" s="77"/>
      <c r="BD290" s="77"/>
      <c r="BE290" s="77"/>
      <c r="BF290" s="77"/>
      <c r="BG290" s="77"/>
      <c r="BH290" s="77"/>
      <c r="BI290" s="77"/>
      <c r="BJ290" s="77"/>
      <c r="BK290" s="77"/>
      <c r="BL290" s="77"/>
      <c r="BM290" s="77"/>
      <c r="BN290" s="77"/>
      <c r="BO290" s="77"/>
      <c r="BP290" s="77"/>
      <c r="BQ290" s="77"/>
      <c r="BR290" s="77"/>
      <c r="BS290" s="77"/>
      <c r="BT290" s="77"/>
      <c r="BU290" s="77"/>
      <c r="BV290" s="77"/>
      <c r="BW290" s="77"/>
      <c r="BX290" s="77"/>
      <c r="BY290" s="77"/>
      <c r="BZ290" s="77"/>
      <c r="CA290" s="77"/>
      <c r="CB290" s="77"/>
      <c r="CC290" s="77"/>
      <c r="CD290" s="77"/>
      <c r="CE290" s="77"/>
      <c r="CF290" s="77"/>
      <c r="CG290" s="77"/>
      <c r="CH290" s="77"/>
      <c r="CI290" s="77"/>
      <c r="CJ290" s="77"/>
      <c r="CK290" s="77"/>
      <c r="CL290" s="77"/>
      <c r="CM290" s="77"/>
      <c r="CN290" s="77"/>
      <c r="CO290" s="77"/>
      <c r="CP290" s="77"/>
      <c r="CQ290" s="77"/>
      <c r="CR290" s="77"/>
      <c r="CS290" s="77"/>
      <c r="CT290" s="77"/>
      <c r="CU290" s="77"/>
      <c r="CV290" s="77"/>
      <c r="CW290" s="77"/>
      <c r="CX290" s="77"/>
      <c r="CY290" s="77"/>
      <c r="CZ290" s="77"/>
      <c r="DA290" s="77"/>
      <c r="DB290" s="77"/>
      <c r="DC290" s="77"/>
      <c r="DD290" s="77"/>
      <c r="DE290" s="77"/>
      <c r="DF290" s="77"/>
      <c r="DG290" s="77"/>
      <c r="DH290" s="77"/>
    </row>
    <row r="292" spans="1:112" s="4" customFormat="1">
      <c r="A292" s="79" t="s">
        <v>315</v>
      </c>
      <c r="B292" s="4" t="s">
        <v>316</v>
      </c>
      <c r="T292" s="77"/>
      <c r="U292" s="77"/>
      <c r="V292" s="77"/>
      <c r="W292" s="77"/>
      <c r="X292" s="77"/>
      <c r="Y292" s="77"/>
      <c r="Z292" s="77"/>
      <c r="AA292" s="77"/>
      <c r="AB292" s="77"/>
      <c r="AC292" s="77"/>
      <c r="AD292" s="77"/>
      <c r="AE292" s="77"/>
      <c r="AF292" s="77"/>
      <c r="AG292" s="77"/>
      <c r="AH292" s="77"/>
      <c r="AI292" s="77"/>
      <c r="AJ292" s="77"/>
      <c r="AK292" s="77"/>
      <c r="AL292" s="77"/>
      <c r="AM292" s="77"/>
      <c r="AN292" s="77"/>
      <c r="AO292" s="77"/>
      <c r="AP292" s="77"/>
      <c r="AQ292" s="77"/>
      <c r="AR292" s="77"/>
      <c r="AS292" s="77"/>
      <c r="AT292" s="77"/>
      <c r="AU292" s="77"/>
      <c r="AV292" s="77"/>
      <c r="AW292" s="77"/>
      <c r="AX292" s="77"/>
      <c r="AY292" s="77"/>
      <c r="AZ292" s="77"/>
      <c r="BA292" s="77"/>
      <c r="BB292" s="77"/>
      <c r="BC292" s="77"/>
      <c r="BD292" s="77"/>
      <c r="BE292" s="77"/>
      <c r="BF292" s="77"/>
      <c r="BG292" s="77"/>
      <c r="BH292" s="77"/>
      <c r="BI292" s="77"/>
      <c r="BJ292" s="77"/>
      <c r="BK292" s="77"/>
      <c r="BL292" s="77"/>
      <c r="BM292" s="77"/>
      <c r="BN292" s="77"/>
      <c r="BO292" s="77"/>
      <c r="BP292" s="77"/>
      <c r="BQ292" s="77"/>
      <c r="BR292" s="77"/>
      <c r="BS292" s="77"/>
      <c r="BT292" s="77"/>
      <c r="BU292" s="77"/>
      <c r="BV292" s="77"/>
      <c r="BW292" s="77"/>
      <c r="BX292" s="77"/>
      <c r="BY292" s="77"/>
      <c r="BZ292" s="77"/>
      <c r="CA292" s="77"/>
      <c r="CB292" s="77"/>
      <c r="CC292" s="77"/>
      <c r="CD292" s="77"/>
      <c r="CE292" s="77"/>
      <c r="CF292" s="77"/>
      <c r="CG292" s="77"/>
      <c r="CH292" s="77"/>
      <c r="CI292" s="77"/>
      <c r="CJ292" s="77"/>
      <c r="CK292" s="77"/>
      <c r="CL292" s="77"/>
      <c r="CM292" s="77"/>
      <c r="CN292" s="77"/>
      <c r="CO292" s="77"/>
      <c r="CP292" s="77"/>
      <c r="CQ292" s="77"/>
      <c r="CR292" s="77"/>
      <c r="CS292" s="77"/>
      <c r="CT292" s="77"/>
      <c r="CU292" s="77"/>
      <c r="CV292" s="77"/>
      <c r="CW292" s="77"/>
      <c r="CX292" s="77"/>
      <c r="CY292" s="77"/>
      <c r="CZ292" s="77"/>
      <c r="DA292" s="77"/>
      <c r="DB292" s="77"/>
      <c r="DC292" s="77"/>
      <c r="DD292" s="77"/>
      <c r="DE292" s="77"/>
      <c r="DF292" s="77"/>
      <c r="DG292" s="77"/>
      <c r="DH292" s="77"/>
    </row>
    <row r="293" spans="1:112" s="4" customFormat="1">
      <c r="A293" s="79"/>
      <c r="C293" s="4" t="s">
        <v>66</v>
      </c>
      <c r="G293" s="1"/>
      <c r="T293" s="77"/>
      <c r="U293" s="77"/>
      <c r="V293" s="77"/>
      <c r="W293" s="77"/>
      <c r="X293" s="77"/>
      <c r="Y293" s="77"/>
      <c r="Z293" s="77"/>
      <c r="AA293" s="77"/>
      <c r="AB293" s="77"/>
      <c r="AC293" s="77"/>
      <c r="AD293" s="77"/>
      <c r="AE293" s="77"/>
      <c r="AF293" s="77"/>
      <c r="AG293" s="77"/>
      <c r="AH293" s="77"/>
      <c r="AI293" s="77"/>
      <c r="AJ293" s="77"/>
      <c r="AK293" s="77"/>
      <c r="AL293" s="77"/>
      <c r="AM293" s="77"/>
      <c r="AN293" s="77"/>
      <c r="AO293" s="77"/>
      <c r="AP293" s="77"/>
      <c r="AQ293" s="77"/>
      <c r="AR293" s="77"/>
      <c r="AS293" s="77"/>
      <c r="AT293" s="77"/>
      <c r="AU293" s="77"/>
      <c r="AV293" s="77"/>
      <c r="AW293" s="77"/>
      <c r="AX293" s="77"/>
      <c r="AY293" s="77"/>
      <c r="AZ293" s="77"/>
      <c r="BA293" s="77"/>
      <c r="BB293" s="77"/>
      <c r="BC293" s="77"/>
      <c r="BD293" s="77"/>
      <c r="BE293" s="77"/>
      <c r="BF293" s="77"/>
      <c r="BG293" s="77"/>
      <c r="BH293" s="77"/>
      <c r="BI293" s="77"/>
      <c r="BJ293" s="77"/>
      <c r="BK293" s="77"/>
      <c r="BL293" s="77"/>
      <c r="BM293" s="77"/>
      <c r="BN293" s="77"/>
      <c r="BO293" s="77"/>
      <c r="BP293" s="77"/>
      <c r="BQ293" s="77"/>
      <c r="BR293" s="77"/>
      <c r="BS293" s="77"/>
      <c r="BT293" s="77"/>
      <c r="BU293" s="77"/>
      <c r="BV293" s="77"/>
      <c r="BW293" s="77"/>
      <c r="BX293" s="77"/>
      <c r="BY293" s="77"/>
      <c r="BZ293" s="77"/>
      <c r="CA293" s="77"/>
      <c r="CB293" s="77"/>
      <c r="CC293" s="77"/>
      <c r="CD293" s="77"/>
      <c r="CE293" s="77"/>
      <c r="CF293" s="77"/>
      <c r="CG293" s="77"/>
      <c r="CH293" s="77"/>
      <c r="CI293" s="77"/>
      <c r="CJ293" s="77"/>
      <c r="CK293" s="77"/>
      <c r="CL293" s="77"/>
      <c r="CM293" s="77"/>
      <c r="CN293" s="77"/>
      <c r="CO293" s="77"/>
      <c r="CP293" s="77"/>
      <c r="CQ293" s="77"/>
      <c r="CR293" s="77"/>
      <c r="CS293" s="77"/>
      <c r="CT293" s="77"/>
      <c r="CU293" s="77"/>
      <c r="CV293" s="77"/>
      <c r="CW293" s="77"/>
      <c r="CX293" s="77"/>
      <c r="CY293" s="77"/>
      <c r="CZ293" s="77"/>
      <c r="DA293" s="77"/>
      <c r="DB293" s="77"/>
      <c r="DC293" s="77"/>
      <c r="DD293" s="77"/>
      <c r="DE293" s="77"/>
      <c r="DF293" s="77"/>
      <c r="DG293" s="77"/>
      <c r="DH293" s="77"/>
    </row>
    <row r="294" spans="1:112" s="4" customFormat="1">
      <c r="A294" s="79"/>
      <c r="C294" s="11"/>
      <c r="D294" s="88" t="s">
        <v>317</v>
      </c>
      <c r="E294" s="96"/>
      <c r="F294" s="96"/>
      <c r="G294" s="96"/>
      <c r="H294" s="96"/>
      <c r="I294" s="96"/>
      <c r="J294" s="96"/>
      <c r="K294" s="97"/>
      <c r="T294" s="77"/>
      <c r="U294" s="77"/>
      <c r="V294" s="77"/>
      <c r="W294" s="77"/>
      <c r="X294" s="77"/>
      <c r="Y294" s="77"/>
      <c r="Z294" s="77"/>
      <c r="AA294" s="77"/>
      <c r="AB294" s="77"/>
      <c r="AC294" s="77"/>
      <c r="AD294" s="77"/>
      <c r="AE294" s="77"/>
      <c r="AF294" s="77"/>
      <c r="AG294" s="77"/>
      <c r="AH294" s="77"/>
      <c r="AI294" s="77"/>
      <c r="AJ294" s="77"/>
      <c r="AK294" s="77"/>
      <c r="AL294" s="77"/>
      <c r="AM294" s="77"/>
      <c r="AN294" s="77"/>
      <c r="AO294" s="77"/>
      <c r="AP294" s="77"/>
      <c r="AQ294" s="77"/>
      <c r="AR294" s="77"/>
      <c r="AS294" s="77"/>
      <c r="AT294" s="77"/>
      <c r="AU294" s="77"/>
      <c r="AV294" s="77"/>
      <c r="AW294" s="77"/>
      <c r="AX294" s="77"/>
      <c r="AY294" s="77"/>
      <c r="AZ294" s="77"/>
      <c r="BA294" s="77"/>
      <c r="BB294" s="77"/>
      <c r="BC294" s="77"/>
      <c r="BD294" s="77"/>
      <c r="BE294" s="77"/>
      <c r="BF294" s="77"/>
      <c r="BG294" s="77"/>
      <c r="BH294" s="77"/>
      <c r="BI294" s="77"/>
      <c r="BJ294" s="77"/>
      <c r="BK294" s="77"/>
      <c r="BL294" s="77"/>
      <c r="BM294" s="77"/>
      <c r="BN294" s="77"/>
      <c r="BO294" s="77"/>
      <c r="BP294" s="77"/>
      <c r="BQ294" s="77"/>
      <c r="BR294" s="77"/>
      <c r="BS294" s="77"/>
      <c r="BT294" s="77"/>
      <c r="BU294" s="77"/>
      <c r="BV294" s="77"/>
      <c r="BW294" s="77"/>
      <c r="BX294" s="77"/>
      <c r="BY294" s="77"/>
      <c r="BZ294" s="77"/>
      <c r="CA294" s="77"/>
      <c r="CB294" s="77"/>
      <c r="CC294" s="77"/>
      <c r="CD294" s="77"/>
      <c r="CE294" s="77"/>
      <c r="CF294" s="77"/>
      <c r="CG294" s="77"/>
      <c r="CH294" s="77"/>
      <c r="CI294" s="77"/>
      <c r="CJ294" s="77"/>
      <c r="CK294" s="77"/>
      <c r="CL294" s="77"/>
      <c r="CM294" s="77"/>
      <c r="CN294" s="77"/>
      <c r="CO294" s="77"/>
      <c r="CP294" s="77"/>
      <c r="CQ294" s="77"/>
      <c r="CR294" s="77"/>
      <c r="CS294" s="77"/>
      <c r="CT294" s="77"/>
      <c r="CU294" s="77"/>
      <c r="CV294" s="77"/>
      <c r="CW294" s="77"/>
      <c r="CX294" s="77"/>
      <c r="CY294" s="77"/>
      <c r="CZ294" s="77"/>
      <c r="DA294" s="77"/>
      <c r="DB294" s="77"/>
      <c r="DC294" s="77"/>
      <c r="DD294" s="77"/>
      <c r="DE294" s="77"/>
      <c r="DF294" s="77"/>
      <c r="DG294" s="77"/>
      <c r="DH294" s="77"/>
    </row>
    <row r="295" spans="1:112" s="4" customFormat="1">
      <c r="A295" s="79"/>
      <c r="C295" s="11"/>
      <c r="D295" s="88" t="s">
        <v>318</v>
      </c>
      <c r="E295" s="96"/>
      <c r="F295" s="96"/>
      <c r="G295" s="96"/>
      <c r="H295" s="96"/>
      <c r="I295" s="96"/>
      <c r="J295" s="96"/>
      <c r="K295" s="9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c r="AQ295" s="77"/>
      <c r="AR295" s="77"/>
      <c r="AS295" s="77"/>
      <c r="AT295" s="77"/>
      <c r="AU295" s="77"/>
      <c r="AV295" s="77"/>
      <c r="AW295" s="77"/>
      <c r="AX295" s="77"/>
      <c r="AY295" s="77"/>
      <c r="AZ295" s="77"/>
      <c r="BA295" s="77"/>
      <c r="BB295" s="77"/>
      <c r="BC295" s="77"/>
      <c r="BD295" s="77"/>
      <c r="BE295" s="77"/>
      <c r="BF295" s="77"/>
      <c r="BG295" s="77"/>
      <c r="BH295" s="77"/>
      <c r="BI295" s="77"/>
      <c r="BJ295" s="77"/>
      <c r="BK295" s="77"/>
      <c r="BL295" s="77"/>
      <c r="BM295" s="77"/>
      <c r="BN295" s="77"/>
      <c r="BO295" s="77"/>
      <c r="BP295" s="77"/>
      <c r="BQ295" s="77"/>
      <c r="BR295" s="77"/>
      <c r="BS295" s="77"/>
      <c r="BT295" s="77"/>
      <c r="BU295" s="77"/>
      <c r="BV295" s="77"/>
      <c r="BW295" s="77"/>
      <c r="BX295" s="77"/>
      <c r="BY295" s="77"/>
      <c r="BZ295" s="77"/>
      <c r="CA295" s="77"/>
      <c r="CB295" s="77"/>
      <c r="CC295" s="77"/>
      <c r="CD295" s="77"/>
      <c r="CE295" s="77"/>
      <c r="CF295" s="77"/>
      <c r="CG295" s="77"/>
      <c r="CH295" s="77"/>
      <c r="CI295" s="77"/>
      <c r="CJ295" s="77"/>
      <c r="CK295" s="77"/>
      <c r="CL295" s="77"/>
      <c r="CM295" s="77"/>
      <c r="CN295" s="77"/>
      <c r="CO295" s="77"/>
      <c r="CP295" s="77"/>
      <c r="CQ295" s="77"/>
      <c r="CR295" s="77"/>
      <c r="CS295" s="77"/>
      <c r="CT295" s="77"/>
      <c r="CU295" s="77"/>
      <c r="CV295" s="77"/>
      <c r="CW295" s="77"/>
      <c r="CX295" s="77"/>
      <c r="CY295" s="77"/>
      <c r="CZ295" s="77"/>
      <c r="DA295" s="77"/>
      <c r="DB295" s="77"/>
      <c r="DC295" s="77"/>
      <c r="DD295" s="77"/>
      <c r="DE295" s="77"/>
      <c r="DF295" s="77"/>
      <c r="DG295" s="77"/>
      <c r="DH295" s="77"/>
    </row>
    <row r="296" spans="1:112" s="4" customFormat="1">
      <c r="A296" s="79"/>
      <c r="C296" s="11"/>
      <c r="D296" s="88" t="s">
        <v>319</v>
      </c>
      <c r="E296" s="96"/>
      <c r="F296" s="96"/>
      <c r="G296" s="96"/>
      <c r="H296" s="96"/>
      <c r="I296" s="96"/>
      <c r="J296" s="96"/>
      <c r="K296" s="97"/>
      <c r="T296" s="77"/>
      <c r="U296" s="77"/>
      <c r="V296" s="77"/>
      <c r="W296" s="77"/>
      <c r="X296" s="77"/>
      <c r="Y296" s="77"/>
      <c r="Z296" s="77"/>
      <c r="AA296" s="77"/>
      <c r="AB296" s="77"/>
      <c r="AC296" s="77"/>
      <c r="AD296" s="77"/>
      <c r="AE296" s="77"/>
      <c r="AF296" s="77"/>
      <c r="AG296" s="77"/>
      <c r="AH296" s="77"/>
      <c r="AI296" s="77"/>
      <c r="AJ296" s="77"/>
      <c r="AK296" s="77"/>
      <c r="AL296" s="77"/>
      <c r="AM296" s="77"/>
      <c r="AN296" s="77"/>
      <c r="AO296" s="77"/>
      <c r="AP296" s="77"/>
      <c r="AQ296" s="77"/>
      <c r="AR296" s="77"/>
      <c r="AS296" s="77"/>
      <c r="AT296" s="77"/>
      <c r="AU296" s="77"/>
      <c r="AV296" s="77"/>
      <c r="AW296" s="77"/>
      <c r="AX296" s="77"/>
      <c r="AY296" s="77"/>
      <c r="AZ296" s="77"/>
      <c r="BA296" s="77"/>
      <c r="BB296" s="77"/>
      <c r="BC296" s="77"/>
      <c r="BD296" s="77"/>
      <c r="BE296" s="77"/>
      <c r="BF296" s="77"/>
      <c r="BG296" s="77"/>
      <c r="BH296" s="77"/>
      <c r="BI296" s="77"/>
      <c r="BJ296" s="77"/>
      <c r="BK296" s="77"/>
      <c r="BL296" s="77"/>
      <c r="BM296" s="77"/>
      <c r="BN296" s="77"/>
      <c r="BO296" s="77"/>
      <c r="BP296" s="77"/>
      <c r="BQ296" s="77"/>
      <c r="BR296" s="77"/>
      <c r="BS296" s="77"/>
      <c r="BT296" s="77"/>
      <c r="BU296" s="77"/>
      <c r="BV296" s="77"/>
      <c r="BW296" s="77"/>
      <c r="BX296" s="77"/>
      <c r="BY296" s="77"/>
      <c r="BZ296" s="77"/>
      <c r="CA296" s="77"/>
      <c r="CB296" s="77"/>
      <c r="CC296" s="77"/>
      <c r="CD296" s="77"/>
      <c r="CE296" s="77"/>
      <c r="CF296" s="77"/>
      <c r="CG296" s="77"/>
      <c r="CH296" s="77"/>
      <c r="CI296" s="77"/>
      <c r="CJ296" s="77"/>
      <c r="CK296" s="77"/>
      <c r="CL296" s="77"/>
      <c r="CM296" s="77"/>
      <c r="CN296" s="77"/>
      <c r="CO296" s="77"/>
      <c r="CP296" s="77"/>
      <c r="CQ296" s="77"/>
      <c r="CR296" s="77"/>
      <c r="CS296" s="77"/>
      <c r="CT296" s="77"/>
      <c r="CU296" s="77"/>
      <c r="CV296" s="77"/>
      <c r="CW296" s="77"/>
      <c r="CX296" s="77"/>
      <c r="CY296" s="77"/>
      <c r="CZ296" s="77"/>
      <c r="DA296" s="77"/>
      <c r="DB296" s="77"/>
      <c r="DC296" s="77"/>
      <c r="DD296" s="77"/>
      <c r="DE296" s="77"/>
      <c r="DF296" s="77"/>
      <c r="DG296" s="77"/>
      <c r="DH296" s="77"/>
    </row>
    <row r="297" spans="1:112" s="4" customFormat="1">
      <c r="A297" s="79"/>
      <c r="C297" s="11"/>
      <c r="D297" s="88" t="s">
        <v>320</v>
      </c>
      <c r="E297" s="96"/>
      <c r="F297" s="96"/>
      <c r="G297" s="96"/>
      <c r="H297" s="96"/>
      <c r="I297" s="96"/>
      <c r="J297" s="96"/>
      <c r="K297" s="97"/>
      <c r="T297" s="77"/>
      <c r="U297" s="77"/>
      <c r="V297" s="77"/>
      <c r="W297" s="77"/>
      <c r="X297" s="77"/>
      <c r="Y297" s="77"/>
      <c r="Z297" s="77"/>
      <c r="AA297" s="77"/>
      <c r="AB297" s="77"/>
      <c r="AC297" s="77"/>
      <c r="AD297" s="77"/>
      <c r="AE297" s="77"/>
      <c r="AF297" s="77"/>
      <c r="AG297" s="77"/>
      <c r="AH297" s="77"/>
      <c r="AI297" s="77"/>
      <c r="AJ297" s="77"/>
      <c r="AK297" s="77"/>
      <c r="AL297" s="77"/>
      <c r="AM297" s="77"/>
      <c r="AN297" s="77"/>
      <c r="AO297" s="77"/>
      <c r="AP297" s="77"/>
      <c r="AQ297" s="77"/>
      <c r="AR297" s="77"/>
      <c r="AS297" s="77"/>
      <c r="AT297" s="77"/>
      <c r="AU297" s="77"/>
      <c r="AV297" s="77"/>
      <c r="AW297" s="77"/>
      <c r="AX297" s="77"/>
      <c r="AY297" s="77"/>
      <c r="AZ297" s="77"/>
      <c r="BA297" s="77"/>
      <c r="BB297" s="77"/>
      <c r="BC297" s="77"/>
      <c r="BD297" s="77"/>
      <c r="BE297" s="77"/>
      <c r="BF297" s="77"/>
      <c r="BG297" s="77"/>
      <c r="BH297" s="77"/>
      <c r="BI297" s="77"/>
      <c r="BJ297" s="77"/>
      <c r="BK297" s="77"/>
      <c r="BL297" s="77"/>
      <c r="BM297" s="77"/>
      <c r="BN297" s="77"/>
      <c r="BO297" s="77"/>
      <c r="BP297" s="77"/>
      <c r="BQ297" s="77"/>
      <c r="BR297" s="77"/>
      <c r="BS297" s="77"/>
      <c r="BT297" s="77"/>
      <c r="BU297" s="77"/>
      <c r="BV297" s="77"/>
      <c r="BW297" s="77"/>
      <c r="BX297" s="77"/>
      <c r="BY297" s="77"/>
      <c r="BZ297" s="77"/>
      <c r="CA297" s="77"/>
      <c r="CB297" s="77"/>
      <c r="CC297" s="77"/>
      <c r="CD297" s="77"/>
      <c r="CE297" s="77"/>
      <c r="CF297" s="77"/>
      <c r="CG297" s="77"/>
      <c r="CH297" s="77"/>
      <c r="CI297" s="77"/>
      <c r="CJ297" s="77"/>
      <c r="CK297" s="77"/>
      <c r="CL297" s="77"/>
      <c r="CM297" s="77"/>
      <c r="CN297" s="77"/>
      <c r="CO297" s="77"/>
      <c r="CP297" s="77"/>
      <c r="CQ297" s="77"/>
      <c r="CR297" s="77"/>
      <c r="CS297" s="77"/>
      <c r="CT297" s="77"/>
      <c r="CU297" s="77"/>
      <c r="CV297" s="77"/>
      <c r="CW297" s="77"/>
      <c r="CX297" s="77"/>
      <c r="CY297" s="77"/>
      <c r="CZ297" s="77"/>
      <c r="DA297" s="77"/>
      <c r="DB297" s="77"/>
      <c r="DC297" s="77"/>
      <c r="DD297" s="77"/>
      <c r="DE297" s="77"/>
      <c r="DF297" s="77"/>
      <c r="DG297" s="77"/>
      <c r="DH297" s="77"/>
    </row>
    <row r="298" spans="1:112" s="4" customFormat="1">
      <c r="A298" s="79"/>
      <c r="C298" s="11"/>
      <c r="D298" s="88" t="s">
        <v>321</v>
      </c>
      <c r="E298" s="96"/>
      <c r="F298" s="96"/>
      <c r="G298" s="96"/>
      <c r="H298" s="96"/>
      <c r="I298" s="96"/>
      <c r="J298" s="96"/>
      <c r="K298" s="97"/>
      <c r="T298" s="77"/>
      <c r="U298" s="77"/>
      <c r="V298" s="77"/>
      <c r="W298" s="77"/>
      <c r="X298" s="77"/>
      <c r="Y298" s="77"/>
      <c r="Z298" s="77"/>
      <c r="AA298" s="77"/>
      <c r="AB298" s="77"/>
      <c r="AC298" s="77"/>
      <c r="AD298" s="77"/>
      <c r="AE298" s="77"/>
      <c r="AF298" s="77"/>
      <c r="AG298" s="77"/>
      <c r="AH298" s="77"/>
      <c r="AI298" s="77"/>
      <c r="AJ298" s="77"/>
      <c r="AK298" s="77"/>
      <c r="AL298" s="77"/>
      <c r="AM298" s="77"/>
      <c r="AN298" s="77"/>
      <c r="AO298" s="77"/>
      <c r="AP298" s="77"/>
      <c r="AQ298" s="77"/>
      <c r="AR298" s="77"/>
      <c r="AS298" s="77"/>
      <c r="AT298" s="77"/>
      <c r="AU298" s="77"/>
      <c r="AV298" s="77"/>
      <c r="AW298" s="77"/>
      <c r="AX298" s="77"/>
      <c r="AY298" s="77"/>
      <c r="AZ298" s="77"/>
      <c r="BA298" s="77"/>
      <c r="BB298" s="77"/>
      <c r="BC298" s="77"/>
      <c r="BD298" s="77"/>
      <c r="BE298" s="77"/>
      <c r="BF298" s="77"/>
      <c r="BG298" s="77"/>
      <c r="BH298" s="77"/>
      <c r="BI298" s="77"/>
      <c r="BJ298" s="77"/>
      <c r="BK298" s="77"/>
      <c r="BL298" s="77"/>
      <c r="BM298" s="77"/>
      <c r="BN298" s="77"/>
      <c r="BO298" s="77"/>
      <c r="BP298" s="77"/>
      <c r="BQ298" s="77"/>
      <c r="BR298" s="77"/>
      <c r="BS298" s="77"/>
      <c r="BT298" s="77"/>
      <c r="BU298" s="77"/>
      <c r="BV298" s="77"/>
      <c r="BW298" s="77"/>
      <c r="BX298" s="77"/>
      <c r="BY298" s="77"/>
      <c r="BZ298" s="77"/>
      <c r="CA298" s="77"/>
      <c r="CB298" s="77"/>
      <c r="CC298" s="77"/>
      <c r="CD298" s="77"/>
      <c r="CE298" s="77"/>
      <c r="CF298" s="77"/>
      <c r="CG298" s="77"/>
      <c r="CH298" s="77"/>
      <c r="CI298" s="77"/>
      <c r="CJ298" s="77"/>
      <c r="CK298" s="77"/>
      <c r="CL298" s="77"/>
      <c r="CM298" s="77"/>
      <c r="CN298" s="77"/>
      <c r="CO298" s="77"/>
      <c r="CP298" s="77"/>
      <c r="CQ298" s="77"/>
      <c r="CR298" s="77"/>
      <c r="CS298" s="77"/>
      <c r="CT298" s="77"/>
      <c r="CU298" s="77"/>
      <c r="CV298" s="77"/>
      <c r="CW298" s="77"/>
      <c r="CX298" s="77"/>
      <c r="CY298" s="77"/>
      <c r="CZ298" s="77"/>
      <c r="DA298" s="77"/>
      <c r="DB298" s="77"/>
      <c r="DC298" s="77"/>
      <c r="DD298" s="77"/>
      <c r="DE298" s="77"/>
      <c r="DF298" s="77"/>
      <c r="DG298" s="77"/>
      <c r="DH298" s="77"/>
    </row>
    <row r="299" spans="1:112" s="4" customFormat="1">
      <c r="A299" s="79"/>
      <c r="C299" s="11"/>
      <c r="D299" s="88" t="s">
        <v>322</v>
      </c>
      <c r="E299" s="96"/>
      <c r="F299" s="96"/>
      <c r="G299" s="96"/>
      <c r="H299" s="96"/>
      <c r="I299" s="96"/>
      <c r="J299" s="96"/>
      <c r="K299" s="97"/>
      <c r="T299" s="77"/>
      <c r="U299" s="77"/>
      <c r="V299" s="77"/>
      <c r="W299" s="77"/>
      <c r="X299" s="77"/>
      <c r="Y299" s="77"/>
      <c r="Z299" s="77"/>
      <c r="AA299" s="77"/>
      <c r="AB299" s="77"/>
      <c r="AC299" s="77"/>
      <c r="AD299" s="77"/>
      <c r="AE299" s="77"/>
      <c r="AF299" s="77"/>
      <c r="AG299" s="77"/>
      <c r="AH299" s="77"/>
      <c r="AI299" s="77"/>
      <c r="AJ299" s="77"/>
      <c r="AK299" s="77"/>
      <c r="AL299" s="77"/>
      <c r="AM299" s="77"/>
      <c r="AN299" s="77"/>
      <c r="AO299" s="77"/>
      <c r="AP299" s="77"/>
      <c r="AQ299" s="77"/>
      <c r="AR299" s="77"/>
      <c r="AS299" s="77"/>
      <c r="AT299" s="77"/>
      <c r="AU299" s="77"/>
      <c r="AV299" s="77"/>
      <c r="AW299" s="77"/>
      <c r="AX299" s="77"/>
      <c r="AY299" s="77"/>
      <c r="AZ299" s="77"/>
      <c r="BA299" s="77"/>
      <c r="BB299" s="77"/>
      <c r="BC299" s="77"/>
      <c r="BD299" s="77"/>
      <c r="BE299" s="77"/>
      <c r="BF299" s="77"/>
      <c r="BG299" s="77"/>
      <c r="BH299" s="77"/>
      <c r="BI299" s="77"/>
      <c r="BJ299" s="77"/>
      <c r="BK299" s="77"/>
      <c r="BL299" s="77"/>
      <c r="BM299" s="77"/>
      <c r="BN299" s="77"/>
      <c r="BO299" s="77"/>
      <c r="BP299" s="77"/>
      <c r="BQ299" s="77"/>
      <c r="BR299" s="77"/>
      <c r="BS299" s="77"/>
      <c r="BT299" s="77"/>
      <c r="BU299" s="77"/>
      <c r="BV299" s="77"/>
      <c r="BW299" s="77"/>
      <c r="BX299" s="77"/>
      <c r="BY299" s="77"/>
      <c r="BZ299" s="77"/>
      <c r="CA299" s="77"/>
      <c r="CB299" s="77"/>
      <c r="CC299" s="77"/>
      <c r="CD299" s="77"/>
      <c r="CE299" s="77"/>
      <c r="CF299" s="77"/>
      <c r="CG299" s="77"/>
      <c r="CH299" s="77"/>
      <c r="CI299" s="77"/>
      <c r="CJ299" s="77"/>
      <c r="CK299" s="77"/>
      <c r="CL299" s="77"/>
      <c r="CM299" s="77"/>
      <c r="CN299" s="77"/>
      <c r="CO299" s="77"/>
      <c r="CP299" s="77"/>
      <c r="CQ299" s="77"/>
      <c r="CR299" s="77"/>
      <c r="CS299" s="77"/>
      <c r="CT299" s="77"/>
      <c r="CU299" s="77"/>
      <c r="CV299" s="77"/>
      <c r="CW299" s="77"/>
      <c r="CX299" s="77"/>
      <c r="CY299" s="77"/>
      <c r="CZ299" s="77"/>
      <c r="DA299" s="77"/>
      <c r="DB299" s="77"/>
      <c r="DC299" s="77"/>
      <c r="DD299" s="77"/>
      <c r="DE299" s="77"/>
      <c r="DF299" s="77"/>
      <c r="DG299" s="77"/>
      <c r="DH299" s="77"/>
    </row>
    <row r="300" spans="1:112" s="4" customFormat="1">
      <c r="A300" s="79"/>
      <c r="C300" s="11"/>
      <c r="D300" s="88" t="s">
        <v>323</v>
      </c>
      <c r="E300" s="96"/>
      <c r="F300" s="96"/>
      <c r="G300" s="96"/>
      <c r="H300" s="96"/>
      <c r="I300" s="96"/>
      <c r="J300" s="96"/>
      <c r="K300" s="97"/>
      <c r="T300" s="77"/>
      <c r="U300" s="77"/>
      <c r="V300" s="77"/>
      <c r="W300" s="77"/>
      <c r="X300" s="77"/>
      <c r="Y300" s="77"/>
      <c r="Z300" s="77"/>
      <c r="AA300" s="77"/>
      <c r="AB300" s="77"/>
      <c r="AC300" s="77"/>
      <c r="AD300" s="77"/>
      <c r="AE300" s="77"/>
      <c r="AF300" s="77"/>
      <c r="AG300" s="77"/>
      <c r="AH300" s="77"/>
      <c r="AI300" s="77"/>
      <c r="AJ300" s="77"/>
      <c r="AK300" s="77"/>
      <c r="AL300" s="77"/>
      <c r="AM300" s="77"/>
      <c r="AN300" s="77"/>
      <c r="AO300" s="77"/>
      <c r="AP300" s="77"/>
      <c r="AQ300" s="77"/>
      <c r="AR300" s="77"/>
      <c r="AS300" s="77"/>
      <c r="AT300" s="77"/>
      <c r="AU300" s="77"/>
      <c r="AV300" s="77"/>
      <c r="AW300" s="77"/>
      <c r="AX300" s="77"/>
      <c r="AY300" s="77"/>
      <c r="AZ300" s="77"/>
      <c r="BA300" s="77"/>
      <c r="BB300" s="77"/>
      <c r="BC300" s="77"/>
      <c r="BD300" s="77"/>
      <c r="BE300" s="77"/>
      <c r="BF300" s="77"/>
      <c r="BG300" s="77"/>
      <c r="BH300" s="77"/>
      <c r="BI300" s="77"/>
      <c r="BJ300" s="77"/>
      <c r="BK300" s="77"/>
      <c r="BL300" s="77"/>
      <c r="BM300" s="77"/>
      <c r="BN300" s="77"/>
      <c r="BO300" s="77"/>
      <c r="BP300" s="77"/>
      <c r="BQ300" s="77"/>
      <c r="BR300" s="77"/>
      <c r="BS300" s="77"/>
      <c r="BT300" s="77"/>
      <c r="BU300" s="77"/>
      <c r="BV300" s="77"/>
      <c r="BW300" s="77"/>
      <c r="BX300" s="77"/>
      <c r="BY300" s="77"/>
      <c r="BZ300" s="77"/>
      <c r="CA300" s="77"/>
      <c r="CB300" s="77"/>
      <c r="CC300" s="77"/>
      <c r="CD300" s="77"/>
      <c r="CE300" s="77"/>
      <c r="CF300" s="77"/>
      <c r="CG300" s="77"/>
      <c r="CH300" s="77"/>
      <c r="CI300" s="77"/>
      <c r="CJ300" s="77"/>
      <c r="CK300" s="77"/>
      <c r="CL300" s="77"/>
      <c r="CM300" s="77"/>
      <c r="CN300" s="77"/>
      <c r="CO300" s="77"/>
      <c r="CP300" s="77"/>
      <c r="CQ300" s="77"/>
      <c r="CR300" s="77"/>
      <c r="CS300" s="77"/>
      <c r="CT300" s="77"/>
      <c r="CU300" s="77"/>
      <c r="CV300" s="77"/>
      <c r="CW300" s="77"/>
      <c r="CX300" s="77"/>
      <c r="CY300" s="77"/>
      <c r="CZ300" s="77"/>
      <c r="DA300" s="77"/>
      <c r="DB300" s="77"/>
      <c r="DC300" s="77"/>
      <c r="DD300" s="77"/>
      <c r="DE300" s="77"/>
      <c r="DF300" s="77"/>
      <c r="DG300" s="77"/>
      <c r="DH300" s="77"/>
    </row>
    <row r="301" spans="1:112" s="4" customFormat="1">
      <c r="A301" s="79"/>
      <c r="C301" s="11"/>
      <c r="D301" s="88" t="s">
        <v>324</v>
      </c>
      <c r="E301" s="96"/>
      <c r="F301" s="96"/>
      <c r="G301" s="96"/>
      <c r="H301" s="96"/>
      <c r="I301" s="96"/>
      <c r="J301" s="96"/>
      <c r="K301" s="97"/>
      <c r="T301" s="77"/>
      <c r="U301" s="77"/>
      <c r="V301" s="77"/>
      <c r="W301" s="77"/>
      <c r="X301" s="77"/>
      <c r="Y301" s="77"/>
      <c r="Z301" s="77"/>
      <c r="AA301" s="77"/>
      <c r="AB301" s="77"/>
      <c r="AC301" s="77"/>
      <c r="AD301" s="77"/>
      <c r="AE301" s="77"/>
      <c r="AF301" s="77"/>
      <c r="AG301" s="77"/>
      <c r="AH301" s="77"/>
      <c r="AI301" s="77"/>
      <c r="AJ301" s="77"/>
      <c r="AK301" s="77"/>
      <c r="AL301" s="77"/>
      <c r="AM301" s="77"/>
      <c r="AN301" s="77"/>
      <c r="AO301" s="77"/>
      <c r="AP301" s="77"/>
      <c r="AQ301" s="77"/>
      <c r="AR301" s="77"/>
      <c r="AS301" s="77"/>
      <c r="AT301" s="77"/>
      <c r="AU301" s="77"/>
      <c r="AV301" s="77"/>
      <c r="AW301" s="77"/>
      <c r="AX301" s="77"/>
      <c r="AY301" s="77"/>
      <c r="AZ301" s="77"/>
      <c r="BA301" s="77"/>
      <c r="BB301" s="77"/>
      <c r="BC301" s="77"/>
      <c r="BD301" s="77"/>
      <c r="BE301" s="77"/>
      <c r="BF301" s="77"/>
      <c r="BG301" s="77"/>
      <c r="BH301" s="77"/>
      <c r="BI301" s="77"/>
      <c r="BJ301" s="77"/>
      <c r="BK301" s="77"/>
      <c r="BL301" s="77"/>
      <c r="BM301" s="77"/>
      <c r="BN301" s="77"/>
      <c r="BO301" s="77"/>
      <c r="BP301" s="77"/>
      <c r="BQ301" s="77"/>
      <c r="BR301" s="77"/>
      <c r="BS301" s="77"/>
      <c r="BT301" s="77"/>
      <c r="BU301" s="77"/>
      <c r="BV301" s="77"/>
      <c r="BW301" s="77"/>
      <c r="BX301" s="77"/>
      <c r="BY301" s="77"/>
      <c r="BZ301" s="77"/>
      <c r="CA301" s="77"/>
      <c r="CB301" s="77"/>
      <c r="CC301" s="77"/>
      <c r="CD301" s="77"/>
      <c r="CE301" s="77"/>
      <c r="CF301" s="77"/>
      <c r="CG301" s="77"/>
      <c r="CH301" s="77"/>
      <c r="CI301" s="77"/>
      <c r="CJ301" s="77"/>
      <c r="CK301" s="77"/>
      <c r="CL301" s="77"/>
      <c r="CM301" s="77"/>
      <c r="CN301" s="77"/>
      <c r="CO301" s="77"/>
      <c r="CP301" s="77"/>
      <c r="CQ301" s="77"/>
      <c r="CR301" s="77"/>
      <c r="CS301" s="77"/>
      <c r="CT301" s="77"/>
      <c r="CU301" s="77"/>
      <c r="CV301" s="77"/>
      <c r="CW301" s="77"/>
      <c r="CX301" s="77"/>
      <c r="CY301" s="77"/>
      <c r="CZ301" s="77"/>
      <c r="DA301" s="77"/>
      <c r="DB301" s="77"/>
      <c r="DC301" s="77"/>
      <c r="DD301" s="77"/>
      <c r="DE301" s="77"/>
      <c r="DF301" s="77"/>
      <c r="DG301" s="77"/>
      <c r="DH301" s="77"/>
    </row>
    <row r="302" spans="1:112" s="4" customFormat="1">
      <c r="A302" s="79"/>
      <c r="C302" s="11"/>
      <c r="D302" s="88" t="s">
        <v>325</v>
      </c>
      <c r="E302" s="96"/>
      <c r="F302" s="96"/>
      <c r="G302" s="96"/>
      <c r="H302" s="96"/>
      <c r="I302" s="96"/>
      <c r="J302" s="96"/>
      <c r="K302" s="97"/>
      <c r="T302" s="77"/>
      <c r="U302" s="77"/>
      <c r="V302" s="77"/>
      <c r="W302" s="77"/>
      <c r="X302" s="77"/>
      <c r="Y302" s="77"/>
      <c r="Z302" s="77"/>
      <c r="AA302" s="77"/>
      <c r="AB302" s="77"/>
      <c r="AC302" s="77"/>
      <c r="AD302" s="77"/>
      <c r="AE302" s="77"/>
      <c r="AF302" s="77"/>
      <c r="AG302" s="77"/>
      <c r="AH302" s="77"/>
      <c r="AI302" s="77"/>
      <c r="AJ302" s="77"/>
      <c r="AK302" s="77"/>
      <c r="AL302" s="77"/>
      <c r="AM302" s="77"/>
      <c r="AN302" s="77"/>
      <c r="AO302" s="77"/>
      <c r="AP302" s="77"/>
      <c r="AQ302" s="77"/>
      <c r="AR302" s="77"/>
      <c r="AS302" s="77"/>
      <c r="AT302" s="77"/>
      <c r="AU302" s="77"/>
      <c r="AV302" s="77"/>
      <c r="AW302" s="77"/>
      <c r="AX302" s="77"/>
      <c r="AY302" s="77"/>
      <c r="AZ302" s="77"/>
      <c r="BA302" s="77"/>
      <c r="BB302" s="77"/>
      <c r="BC302" s="77"/>
      <c r="BD302" s="77"/>
      <c r="BE302" s="77"/>
      <c r="BF302" s="77"/>
      <c r="BG302" s="77"/>
      <c r="BH302" s="77"/>
      <c r="BI302" s="77"/>
      <c r="BJ302" s="77"/>
      <c r="BK302" s="77"/>
      <c r="BL302" s="77"/>
      <c r="BM302" s="77"/>
      <c r="BN302" s="77"/>
      <c r="BO302" s="77"/>
      <c r="BP302" s="77"/>
      <c r="BQ302" s="77"/>
      <c r="BR302" s="77"/>
      <c r="BS302" s="77"/>
      <c r="BT302" s="77"/>
      <c r="BU302" s="77"/>
      <c r="BV302" s="77"/>
      <c r="BW302" s="77"/>
      <c r="BX302" s="77"/>
      <c r="BY302" s="77"/>
      <c r="BZ302" s="77"/>
      <c r="CA302" s="77"/>
      <c r="CB302" s="77"/>
      <c r="CC302" s="77"/>
      <c r="CD302" s="77"/>
      <c r="CE302" s="77"/>
      <c r="CF302" s="77"/>
      <c r="CG302" s="77"/>
      <c r="CH302" s="77"/>
      <c r="CI302" s="77"/>
      <c r="CJ302" s="77"/>
      <c r="CK302" s="77"/>
      <c r="CL302" s="77"/>
      <c r="CM302" s="77"/>
      <c r="CN302" s="77"/>
      <c r="CO302" s="77"/>
      <c r="CP302" s="77"/>
      <c r="CQ302" s="77"/>
      <c r="CR302" s="77"/>
      <c r="CS302" s="77"/>
      <c r="CT302" s="77"/>
      <c r="CU302" s="77"/>
      <c r="CV302" s="77"/>
      <c r="CW302" s="77"/>
      <c r="CX302" s="77"/>
      <c r="CY302" s="77"/>
      <c r="CZ302" s="77"/>
      <c r="DA302" s="77"/>
      <c r="DB302" s="77"/>
      <c r="DC302" s="77"/>
      <c r="DD302" s="77"/>
      <c r="DE302" s="77"/>
      <c r="DF302" s="77"/>
      <c r="DG302" s="77"/>
      <c r="DH302" s="77"/>
    </row>
    <row r="303" spans="1:112" s="4" customFormat="1">
      <c r="A303" s="79"/>
      <c r="C303" s="11"/>
      <c r="D303" s="88" t="s">
        <v>326</v>
      </c>
      <c r="E303" s="96"/>
      <c r="F303" s="96"/>
      <c r="G303" s="96"/>
      <c r="H303" s="96"/>
      <c r="I303" s="96"/>
      <c r="J303" s="96"/>
      <c r="K303" s="97"/>
      <c r="T303" s="77"/>
      <c r="U303" s="77"/>
      <c r="V303" s="77"/>
      <c r="W303" s="77"/>
      <c r="X303" s="77"/>
      <c r="Y303" s="77"/>
      <c r="Z303" s="77"/>
      <c r="AA303" s="77"/>
      <c r="AB303" s="77"/>
      <c r="AC303" s="77"/>
      <c r="AD303" s="77"/>
      <c r="AE303" s="77"/>
      <c r="AF303" s="77"/>
      <c r="AG303" s="77"/>
      <c r="AH303" s="77"/>
      <c r="AI303" s="77"/>
      <c r="AJ303" s="77"/>
      <c r="AK303" s="77"/>
      <c r="AL303" s="77"/>
      <c r="AM303" s="77"/>
      <c r="AN303" s="77"/>
      <c r="AO303" s="77"/>
      <c r="AP303" s="77"/>
      <c r="AQ303" s="77"/>
      <c r="AR303" s="77"/>
      <c r="AS303" s="77"/>
      <c r="AT303" s="77"/>
      <c r="AU303" s="77"/>
      <c r="AV303" s="77"/>
      <c r="AW303" s="77"/>
      <c r="AX303" s="77"/>
      <c r="AY303" s="77"/>
      <c r="AZ303" s="77"/>
      <c r="BA303" s="77"/>
      <c r="BB303" s="77"/>
      <c r="BC303" s="77"/>
      <c r="BD303" s="77"/>
      <c r="BE303" s="77"/>
      <c r="BF303" s="77"/>
      <c r="BG303" s="77"/>
      <c r="BH303" s="77"/>
      <c r="BI303" s="77"/>
      <c r="BJ303" s="77"/>
      <c r="BK303" s="77"/>
      <c r="BL303" s="77"/>
      <c r="BM303" s="77"/>
      <c r="BN303" s="77"/>
      <c r="BO303" s="77"/>
      <c r="BP303" s="77"/>
      <c r="BQ303" s="77"/>
      <c r="BR303" s="77"/>
      <c r="BS303" s="77"/>
      <c r="BT303" s="77"/>
      <c r="BU303" s="77"/>
      <c r="BV303" s="77"/>
      <c r="BW303" s="77"/>
      <c r="BX303" s="77"/>
      <c r="BY303" s="77"/>
      <c r="BZ303" s="77"/>
      <c r="CA303" s="77"/>
      <c r="CB303" s="77"/>
      <c r="CC303" s="77"/>
      <c r="CD303" s="77"/>
      <c r="CE303" s="77"/>
      <c r="CF303" s="77"/>
      <c r="CG303" s="77"/>
      <c r="CH303" s="77"/>
      <c r="CI303" s="77"/>
      <c r="CJ303" s="77"/>
      <c r="CK303" s="77"/>
      <c r="CL303" s="77"/>
      <c r="CM303" s="77"/>
      <c r="CN303" s="77"/>
      <c r="CO303" s="77"/>
      <c r="CP303" s="77"/>
      <c r="CQ303" s="77"/>
      <c r="CR303" s="77"/>
      <c r="CS303" s="77"/>
      <c r="CT303" s="77"/>
      <c r="CU303" s="77"/>
      <c r="CV303" s="77"/>
      <c r="CW303" s="77"/>
      <c r="CX303" s="77"/>
      <c r="CY303" s="77"/>
      <c r="CZ303" s="77"/>
      <c r="DA303" s="77"/>
      <c r="DB303" s="77"/>
      <c r="DC303" s="77"/>
      <c r="DD303" s="77"/>
      <c r="DE303" s="77"/>
      <c r="DF303" s="77"/>
      <c r="DG303" s="77"/>
      <c r="DH303" s="77"/>
    </row>
    <row r="304" spans="1:112" s="4" customFormat="1">
      <c r="A304" s="79"/>
      <c r="C304" s="11"/>
      <c r="D304" s="88" t="s">
        <v>327</v>
      </c>
      <c r="E304" s="96"/>
      <c r="F304" s="96"/>
      <c r="G304" s="96"/>
      <c r="H304" s="96"/>
      <c r="I304" s="96"/>
      <c r="J304" s="96"/>
      <c r="K304" s="97"/>
      <c r="T304" s="77"/>
      <c r="U304" s="77"/>
      <c r="V304" s="77"/>
      <c r="W304" s="77"/>
      <c r="X304" s="77"/>
      <c r="Y304" s="77"/>
      <c r="Z304" s="77"/>
      <c r="AA304" s="77"/>
      <c r="AB304" s="77"/>
      <c r="AC304" s="77"/>
      <c r="AD304" s="77"/>
      <c r="AE304" s="77"/>
      <c r="AF304" s="77"/>
      <c r="AG304" s="77"/>
      <c r="AH304" s="77"/>
      <c r="AI304" s="77"/>
      <c r="AJ304" s="77"/>
      <c r="AK304" s="77"/>
      <c r="AL304" s="77"/>
      <c r="AM304" s="77"/>
      <c r="AN304" s="77"/>
      <c r="AO304" s="77"/>
      <c r="AP304" s="77"/>
      <c r="AQ304" s="77"/>
      <c r="AR304" s="77"/>
      <c r="AS304" s="77"/>
      <c r="AT304" s="77"/>
      <c r="AU304" s="77"/>
      <c r="AV304" s="77"/>
      <c r="AW304" s="77"/>
      <c r="AX304" s="77"/>
      <c r="AY304" s="77"/>
      <c r="AZ304" s="77"/>
      <c r="BA304" s="77"/>
      <c r="BB304" s="77"/>
      <c r="BC304" s="77"/>
      <c r="BD304" s="77"/>
      <c r="BE304" s="77"/>
      <c r="BF304" s="77"/>
      <c r="BG304" s="77"/>
      <c r="BH304" s="77"/>
      <c r="BI304" s="77"/>
      <c r="BJ304" s="77"/>
      <c r="BK304" s="77"/>
      <c r="BL304" s="77"/>
      <c r="BM304" s="77"/>
      <c r="BN304" s="77"/>
      <c r="BO304" s="77"/>
      <c r="BP304" s="77"/>
      <c r="BQ304" s="77"/>
      <c r="BR304" s="77"/>
      <c r="BS304" s="77"/>
      <c r="BT304" s="77"/>
      <c r="BU304" s="77"/>
      <c r="BV304" s="77"/>
      <c r="BW304" s="77"/>
      <c r="BX304" s="77"/>
      <c r="BY304" s="77"/>
      <c r="BZ304" s="77"/>
      <c r="CA304" s="77"/>
      <c r="CB304" s="77"/>
      <c r="CC304" s="77"/>
      <c r="CD304" s="77"/>
      <c r="CE304" s="77"/>
      <c r="CF304" s="77"/>
      <c r="CG304" s="77"/>
      <c r="CH304" s="77"/>
      <c r="CI304" s="77"/>
      <c r="CJ304" s="77"/>
      <c r="CK304" s="77"/>
      <c r="CL304" s="77"/>
      <c r="CM304" s="77"/>
      <c r="CN304" s="77"/>
      <c r="CO304" s="77"/>
      <c r="CP304" s="77"/>
      <c r="CQ304" s="77"/>
      <c r="CR304" s="77"/>
      <c r="CS304" s="77"/>
      <c r="CT304" s="77"/>
      <c r="CU304" s="77"/>
      <c r="CV304" s="77"/>
      <c r="CW304" s="77"/>
      <c r="CX304" s="77"/>
      <c r="CY304" s="77"/>
      <c r="CZ304" s="77"/>
      <c r="DA304" s="77"/>
      <c r="DB304" s="77"/>
      <c r="DC304" s="77"/>
      <c r="DD304" s="77"/>
      <c r="DE304" s="77"/>
      <c r="DF304" s="77"/>
      <c r="DG304" s="77"/>
      <c r="DH304" s="77"/>
    </row>
    <row r="305" spans="1:112" s="4" customFormat="1">
      <c r="A305" s="79"/>
      <c r="C305" s="11"/>
      <c r="D305" s="88" t="s">
        <v>328</v>
      </c>
      <c r="E305" s="96"/>
      <c r="F305" s="96"/>
      <c r="G305" s="96"/>
      <c r="H305" s="96"/>
      <c r="I305" s="96"/>
      <c r="J305" s="96"/>
      <c r="K305" s="97"/>
      <c r="T305" s="77"/>
      <c r="U305" s="77"/>
      <c r="V305" s="77"/>
      <c r="W305" s="77"/>
      <c r="X305" s="77"/>
      <c r="Y305" s="77"/>
      <c r="Z305" s="77"/>
      <c r="AA305" s="77"/>
      <c r="AB305" s="77"/>
      <c r="AC305" s="77"/>
      <c r="AD305" s="77"/>
      <c r="AE305" s="77"/>
      <c r="AF305" s="77"/>
      <c r="AG305" s="77"/>
      <c r="AH305" s="77"/>
      <c r="AI305" s="77"/>
      <c r="AJ305" s="77"/>
      <c r="AK305" s="77"/>
      <c r="AL305" s="77"/>
      <c r="AM305" s="77"/>
      <c r="AN305" s="77"/>
      <c r="AO305" s="77"/>
      <c r="AP305" s="77"/>
      <c r="AQ305" s="77"/>
      <c r="AR305" s="77"/>
      <c r="AS305" s="77"/>
      <c r="AT305" s="77"/>
      <c r="AU305" s="77"/>
      <c r="AV305" s="77"/>
      <c r="AW305" s="77"/>
      <c r="AX305" s="77"/>
      <c r="AY305" s="77"/>
      <c r="AZ305" s="77"/>
      <c r="BA305" s="77"/>
      <c r="BB305" s="77"/>
      <c r="BC305" s="77"/>
      <c r="BD305" s="77"/>
      <c r="BE305" s="77"/>
      <c r="BF305" s="77"/>
      <c r="BG305" s="77"/>
      <c r="BH305" s="77"/>
      <c r="BI305" s="77"/>
      <c r="BJ305" s="77"/>
      <c r="BK305" s="77"/>
      <c r="BL305" s="77"/>
      <c r="BM305" s="77"/>
      <c r="BN305" s="77"/>
      <c r="BO305" s="77"/>
      <c r="BP305" s="77"/>
      <c r="BQ305" s="77"/>
      <c r="BR305" s="77"/>
      <c r="BS305" s="77"/>
      <c r="BT305" s="77"/>
      <c r="BU305" s="77"/>
      <c r="BV305" s="77"/>
      <c r="BW305" s="77"/>
      <c r="BX305" s="77"/>
      <c r="BY305" s="77"/>
      <c r="BZ305" s="77"/>
      <c r="CA305" s="77"/>
      <c r="CB305" s="77"/>
      <c r="CC305" s="77"/>
      <c r="CD305" s="77"/>
      <c r="CE305" s="77"/>
      <c r="CF305" s="77"/>
      <c r="CG305" s="77"/>
      <c r="CH305" s="77"/>
      <c r="CI305" s="77"/>
      <c r="CJ305" s="77"/>
      <c r="CK305" s="77"/>
      <c r="CL305" s="77"/>
      <c r="CM305" s="77"/>
      <c r="CN305" s="77"/>
      <c r="CO305" s="77"/>
      <c r="CP305" s="77"/>
      <c r="CQ305" s="77"/>
      <c r="CR305" s="77"/>
      <c r="CS305" s="77"/>
      <c r="CT305" s="77"/>
      <c r="CU305" s="77"/>
      <c r="CV305" s="77"/>
      <c r="CW305" s="77"/>
      <c r="CX305" s="77"/>
      <c r="CY305" s="77"/>
      <c r="CZ305" s="77"/>
      <c r="DA305" s="77"/>
      <c r="DB305" s="77"/>
      <c r="DC305" s="77"/>
      <c r="DD305" s="77"/>
      <c r="DE305" s="77"/>
      <c r="DF305" s="77"/>
      <c r="DG305" s="77"/>
      <c r="DH305" s="77"/>
    </row>
    <row r="306" spans="1:112" s="77" customFormat="1">
      <c r="A306" s="79"/>
      <c r="B306" s="4"/>
      <c r="C306" s="11"/>
      <c r="D306" s="88" t="s">
        <v>329</v>
      </c>
      <c r="E306" s="96"/>
      <c r="F306" s="96"/>
      <c r="G306" s="96"/>
      <c r="H306" s="96"/>
      <c r="I306" s="96"/>
      <c r="J306" s="96"/>
      <c r="K306" s="97"/>
      <c r="L306" s="4"/>
      <c r="M306" s="4"/>
      <c r="N306" s="4"/>
      <c r="O306" s="4"/>
      <c r="P306" s="4"/>
      <c r="Q306" s="4"/>
      <c r="R306" s="4"/>
      <c r="S306" s="4"/>
    </row>
    <row r="307" spans="1:112" s="77" customFormat="1">
      <c r="A307" s="79"/>
      <c r="B307" s="4"/>
      <c r="C307" s="11"/>
      <c r="D307" s="88" t="s">
        <v>330</v>
      </c>
      <c r="E307" s="96"/>
      <c r="F307" s="96"/>
      <c r="G307" s="96"/>
      <c r="H307" s="96"/>
      <c r="I307" s="96"/>
      <c r="J307" s="96"/>
      <c r="K307" s="97"/>
      <c r="L307" s="4"/>
      <c r="M307" s="4"/>
      <c r="N307" s="4"/>
      <c r="O307" s="4"/>
      <c r="P307" s="4"/>
      <c r="Q307" s="4"/>
      <c r="R307" s="4"/>
      <c r="S307" s="4"/>
    </row>
    <row r="308" spans="1:112" s="77" customFormat="1">
      <c r="A308" s="79"/>
      <c r="B308" s="4"/>
      <c r="C308" s="11"/>
      <c r="D308" s="88" t="s">
        <v>331</v>
      </c>
      <c r="E308" s="96"/>
      <c r="F308" s="96"/>
      <c r="G308" s="96"/>
      <c r="H308" s="96"/>
      <c r="I308" s="96"/>
      <c r="J308" s="96"/>
      <c r="K308" s="97"/>
      <c r="L308" s="4"/>
      <c r="M308" s="4"/>
      <c r="N308" s="4"/>
      <c r="O308" s="4"/>
      <c r="P308" s="4"/>
      <c r="Q308" s="4"/>
      <c r="R308" s="4"/>
      <c r="S308" s="4"/>
    </row>
    <row r="309" spans="1:112" s="77" customFormat="1">
      <c r="A309" s="79"/>
      <c r="B309" s="4"/>
      <c r="C309" s="11"/>
      <c r="D309" s="88" t="s">
        <v>223</v>
      </c>
      <c r="E309" s="102" t="s">
        <v>80</v>
      </c>
      <c r="F309" s="13"/>
      <c r="G309" s="96"/>
      <c r="H309" s="96"/>
      <c r="I309" s="96"/>
      <c r="J309" s="96"/>
      <c r="K309" s="97"/>
      <c r="L309" s="4"/>
      <c r="M309" s="4"/>
      <c r="N309" s="4"/>
      <c r="O309" s="4"/>
      <c r="P309" s="4"/>
      <c r="Q309" s="4"/>
      <c r="R309" s="4"/>
      <c r="S309" s="4"/>
    </row>
    <row r="311" spans="1:112" s="77" customFormat="1">
      <c r="A311" s="79" t="s">
        <v>332</v>
      </c>
      <c r="B311" s="4" t="s">
        <v>333</v>
      </c>
      <c r="C311" s="4"/>
      <c r="D311" s="4"/>
      <c r="E311" s="4"/>
      <c r="F311" s="4"/>
      <c r="G311" s="4"/>
      <c r="H311" s="4"/>
      <c r="I311" s="4"/>
      <c r="J311" s="4"/>
      <c r="K311" s="4"/>
      <c r="L311" s="4"/>
      <c r="M311" s="4"/>
      <c r="N311" s="4"/>
      <c r="O311" s="4"/>
      <c r="P311" s="4"/>
      <c r="Q311" s="4"/>
      <c r="R311" s="4"/>
      <c r="S311" s="4"/>
    </row>
    <row r="312" spans="1:112" s="77" customFormat="1">
      <c r="A312" s="79"/>
      <c r="B312" s="4" t="s">
        <v>334</v>
      </c>
      <c r="C312" s="4"/>
      <c r="D312" s="4"/>
      <c r="E312" s="4"/>
      <c r="F312" s="4"/>
      <c r="G312" s="4"/>
      <c r="H312" s="4"/>
      <c r="I312" s="4"/>
      <c r="J312" s="4"/>
      <c r="K312" s="4"/>
      <c r="L312" s="4"/>
      <c r="M312" s="4"/>
      <c r="N312" s="4"/>
      <c r="O312" s="4"/>
      <c r="P312" s="4"/>
      <c r="Q312" s="4"/>
      <c r="R312" s="4"/>
      <c r="S312" s="4"/>
    </row>
    <row r="313" spans="1:112" s="77" customFormat="1">
      <c r="A313" s="81"/>
      <c r="B313" s="2"/>
      <c r="C313" s="2" t="s">
        <v>53</v>
      </c>
      <c r="D313" s="2"/>
      <c r="E313" s="2"/>
      <c r="F313" s="2"/>
      <c r="G313" s="2"/>
      <c r="H313" s="2"/>
      <c r="I313" s="2"/>
      <c r="J313" s="2"/>
      <c r="K313" s="2"/>
      <c r="L313" s="4"/>
      <c r="M313" s="2"/>
      <c r="N313" s="2"/>
      <c r="O313" s="2"/>
      <c r="P313" s="4"/>
      <c r="Q313" s="4"/>
      <c r="R313" s="4"/>
      <c r="S313" s="4"/>
    </row>
    <row r="314" spans="1:112" s="77" customFormat="1">
      <c r="A314" s="79"/>
      <c r="B314" s="4"/>
      <c r="C314" s="12"/>
      <c r="D314" s="96"/>
      <c r="E314" s="96"/>
      <c r="F314" s="96"/>
      <c r="G314" s="96"/>
      <c r="H314" s="96"/>
      <c r="I314" s="96"/>
      <c r="J314" s="96"/>
      <c r="K314" s="97"/>
      <c r="L314" s="4"/>
      <c r="M314" s="4"/>
      <c r="N314" s="4"/>
      <c r="O314" s="4"/>
      <c r="P314" s="4"/>
      <c r="Q314" s="4"/>
      <c r="R314" s="4"/>
      <c r="S314" s="4"/>
    </row>
    <row r="316" spans="1:112" s="77" customFormat="1">
      <c r="A316" s="79" t="s">
        <v>335</v>
      </c>
      <c r="B316" s="4" t="s">
        <v>336</v>
      </c>
      <c r="C316" s="4"/>
      <c r="D316" s="4"/>
      <c r="E316" s="4"/>
      <c r="F316" s="4"/>
      <c r="G316" s="4"/>
      <c r="H316" s="4"/>
      <c r="I316" s="4"/>
      <c r="J316" s="4"/>
      <c r="K316" s="4"/>
      <c r="L316" s="4"/>
      <c r="M316" s="4"/>
      <c r="N316" s="4"/>
      <c r="O316" s="4"/>
      <c r="P316" s="4"/>
      <c r="Q316" s="4"/>
      <c r="R316" s="4"/>
      <c r="S316" s="4"/>
    </row>
    <row r="317" spans="1:112" s="77" customFormat="1">
      <c r="A317" s="81"/>
      <c r="B317" s="2"/>
      <c r="C317" s="2" t="s">
        <v>53</v>
      </c>
      <c r="D317" s="2"/>
      <c r="E317" s="2"/>
      <c r="F317" s="2"/>
      <c r="G317" s="2"/>
      <c r="H317" s="2"/>
      <c r="I317" s="2"/>
      <c r="J317" s="2"/>
      <c r="K317" s="2"/>
      <c r="L317" s="2"/>
      <c r="M317" s="2"/>
      <c r="N317" s="2"/>
      <c r="O317" s="2"/>
      <c r="P317" s="4"/>
      <c r="Q317" s="4"/>
      <c r="R317" s="4"/>
      <c r="S317" s="4"/>
    </row>
    <row r="318" spans="1:112" s="77" customFormat="1">
      <c r="A318" s="79"/>
      <c r="B318" s="4"/>
      <c r="C318" s="12" t="s">
        <v>401</v>
      </c>
      <c r="D318" s="96"/>
      <c r="E318" s="96"/>
      <c r="F318" s="102" t="s">
        <v>80</v>
      </c>
      <c r="G318" s="13"/>
      <c r="H318" s="96"/>
      <c r="I318" s="96"/>
      <c r="J318" s="96"/>
      <c r="K318" s="97"/>
      <c r="L318" s="2"/>
      <c r="M318" s="4"/>
      <c r="N318" s="4"/>
      <c r="O318" s="4"/>
      <c r="P318" s="4"/>
      <c r="Q318" s="4"/>
      <c r="R318" s="4"/>
      <c r="S318" s="4"/>
    </row>
    <row r="320" spans="1:112" s="77" customFormat="1">
      <c r="A320" s="79" t="s">
        <v>337</v>
      </c>
      <c r="B320" s="4" t="s">
        <v>338</v>
      </c>
      <c r="C320" s="4"/>
      <c r="D320" s="4"/>
      <c r="E320" s="4"/>
      <c r="F320" s="4"/>
      <c r="G320" s="4"/>
      <c r="H320" s="4"/>
      <c r="I320" s="4"/>
      <c r="J320" s="4"/>
      <c r="K320" s="4"/>
      <c r="L320" s="4"/>
      <c r="M320" s="4"/>
      <c r="N320" s="4"/>
      <c r="O320" s="4"/>
      <c r="P320" s="4"/>
      <c r="Q320" s="4"/>
      <c r="R320" s="4"/>
      <c r="S320" s="4"/>
    </row>
    <row r="321" spans="1:19" s="77" customFormat="1">
      <c r="A321" s="79"/>
      <c r="B321" s="4" t="s">
        <v>339</v>
      </c>
      <c r="C321" s="4"/>
      <c r="D321" s="4"/>
      <c r="E321" s="4"/>
      <c r="F321" s="4" t="s">
        <v>340</v>
      </c>
      <c r="G321" s="4"/>
      <c r="H321" s="4"/>
      <c r="I321" s="4"/>
      <c r="J321" s="4"/>
      <c r="K321" s="4"/>
      <c r="L321" s="4"/>
      <c r="M321" s="4"/>
      <c r="N321" s="4"/>
      <c r="O321" s="4"/>
      <c r="P321" s="4"/>
      <c r="Q321" s="4"/>
      <c r="R321" s="4"/>
      <c r="S321" s="4"/>
    </row>
    <row r="322" spans="1:19" s="77" customFormat="1">
      <c r="A322" s="81"/>
      <c r="B322" s="2"/>
      <c r="C322" s="4"/>
      <c r="D322" s="2"/>
      <c r="E322" s="2" t="s">
        <v>165</v>
      </c>
      <c r="F322" s="2"/>
      <c r="G322" s="2"/>
      <c r="H322" s="2"/>
      <c r="I322" s="2"/>
      <c r="J322" s="2"/>
      <c r="K322" s="2"/>
      <c r="L322" s="2"/>
      <c r="M322" s="2"/>
      <c r="N322" s="2"/>
      <c r="O322" s="2"/>
      <c r="P322" s="4"/>
      <c r="Q322" s="4"/>
      <c r="R322" s="4"/>
      <c r="S322" s="4"/>
    </row>
    <row r="323" spans="1:19" s="77" customFormat="1">
      <c r="A323" s="79"/>
      <c r="B323" s="4"/>
      <c r="C323" s="193" t="s">
        <v>341</v>
      </c>
      <c r="D323" s="193"/>
      <c r="E323" s="25"/>
      <c r="F323" s="4"/>
      <c r="G323" s="4"/>
      <c r="H323" s="4"/>
      <c r="I323" s="4"/>
      <c r="J323" s="4"/>
      <c r="K323" s="4"/>
      <c r="L323" s="4"/>
      <c r="M323" s="4"/>
      <c r="N323" s="4"/>
      <c r="O323" s="4"/>
      <c r="P323" s="4"/>
      <c r="Q323" s="4"/>
      <c r="R323" s="4"/>
      <c r="S323" s="4"/>
    </row>
    <row r="324" spans="1:19" s="77" customFormat="1">
      <c r="A324" s="79"/>
      <c r="B324" s="4"/>
      <c r="C324" s="193" t="s">
        <v>342</v>
      </c>
      <c r="D324" s="165"/>
      <c r="E324" s="25"/>
      <c r="F324" s="4"/>
      <c r="G324" s="4"/>
      <c r="H324" s="4"/>
      <c r="I324" s="4"/>
      <c r="J324" s="4"/>
      <c r="K324" s="4"/>
      <c r="L324" s="4"/>
      <c r="M324" s="4"/>
      <c r="N324" s="4"/>
      <c r="O324" s="4"/>
      <c r="P324" s="4"/>
      <c r="Q324" s="4"/>
      <c r="R324" s="4"/>
      <c r="S324" s="4"/>
    </row>
    <row r="326" spans="1:19" s="77" customFormat="1">
      <c r="A326" s="79" t="s">
        <v>343</v>
      </c>
      <c r="B326" s="4" t="s">
        <v>344</v>
      </c>
      <c r="C326" s="4"/>
      <c r="D326" s="4"/>
      <c r="E326" s="4"/>
      <c r="F326" s="4"/>
      <c r="G326" s="4"/>
      <c r="H326" s="4"/>
      <c r="I326" s="4"/>
      <c r="J326" s="4"/>
      <c r="K326" s="4"/>
      <c r="L326" s="4"/>
      <c r="M326" s="4"/>
      <c r="N326" s="4"/>
      <c r="O326" s="4"/>
      <c r="P326" s="4"/>
      <c r="Q326" s="4"/>
      <c r="R326" s="4"/>
      <c r="S326" s="4"/>
    </row>
    <row r="327" spans="1:19" s="77" customFormat="1">
      <c r="A327" s="79"/>
      <c r="B327" s="4" t="s">
        <v>345</v>
      </c>
      <c r="C327" s="4"/>
      <c r="D327" s="4"/>
      <c r="E327" s="4"/>
      <c r="F327" s="4"/>
      <c r="G327" s="4"/>
      <c r="H327" s="4"/>
      <c r="I327" s="4"/>
      <c r="J327" s="4"/>
      <c r="K327" s="4"/>
      <c r="L327" s="4"/>
      <c r="M327" s="4"/>
      <c r="N327" s="4"/>
      <c r="O327" s="4"/>
      <c r="P327" s="4"/>
      <c r="Q327" s="4"/>
      <c r="R327" s="4"/>
      <c r="S327" s="4"/>
    </row>
    <row r="328" spans="1:19" s="77" customFormat="1">
      <c r="A328" s="79"/>
      <c r="B328" s="4"/>
      <c r="C328" s="194"/>
      <c r="D328" s="195"/>
      <c r="E328" s="195"/>
      <c r="F328" s="195"/>
      <c r="G328" s="195"/>
      <c r="H328" s="195"/>
      <c r="I328" s="143" t="s">
        <v>346</v>
      </c>
      <c r="J328" s="4"/>
      <c r="K328" s="4"/>
      <c r="L328" s="4"/>
      <c r="M328" s="4"/>
      <c r="N328" s="4"/>
      <c r="O328" s="4"/>
      <c r="P328" s="4"/>
      <c r="Q328" s="4"/>
      <c r="R328" s="4"/>
      <c r="S328" s="4"/>
    </row>
    <row r="329" spans="1:19" s="77" customFormat="1">
      <c r="A329" s="79"/>
      <c r="B329" s="4"/>
      <c r="C329" s="152" t="s">
        <v>347</v>
      </c>
      <c r="D329" s="153"/>
      <c r="E329" s="153"/>
      <c r="F329" s="153"/>
      <c r="G329" s="153"/>
      <c r="H329" s="153"/>
      <c r="I329" s="33"/>
      <c r="J329" s="4"/>
      <c r="K329" s="4"/>
      <c r="L329" s="4"/>
      <c r="M329" s="4"/>
      <c r="N329" s="4"/>
      <c r="O329" s="4"/>
      <c r="P329" s="4"/>
      <c r="Q329" s="4"/>
      <c r="R329" s="4"/>
      <c r="S329" s="4"/>
    </row>
    <row r="330" spans="1:19" s="77" customFormat="1">
      <c r="A330" s="79"/>
      <c r="B330" s="4"/>
      <c r="C330" s="118" t="s">
        <v>348</v>
      </c>
      <c r="D330" s="119"/>
      <c r="E330" s="119"/>
      <c r="F330" s="119"/>
      <c r="G330" s="119"/>
      <c r="H330" s="119"/>
      <c r="I330" s="27"/>
      <c r="J330" s="4"/>
      <c r="K330" s="4"/>
      <c r="L330" s="4"/>
      <c r="M330" s="4"/>
      <c r="N330" s="4"/>
      <c r="O330" s="4"/>
      <c r="P330" s="4"/>
      <c r="Q330" s="4"/>
      <c r="R330" s="4"/>
      <c r="S330" s="4"/>
    </row>
    <row r="332" spans="1:19" s="77" customFormat="1">
      <c r="A332" s="79" t="s">
        <v>349</v>
      </c>
      <c r="B332" s="4" t="s">
        <v>350</v>
      </c>
      <c r="C332" s="4"/>
      <c r="D332" s="4"/>
      <c r="E332" s="4"/>
      <c r="F332" s="4"/>
      <c r="G332" s="4"/>
      <c r="H332" s="4"/>
      <c r="I332" s="4"/>
      <c r="J332" s="4"/>
      <c r="K332" s="4"/>
      <c r="L332" s="4"/>
      <c r="M332" s="4"/>
      <c r="N332" s="4"/>
      <c r="O332" s="4"/>
      <c r="P332" s="4"/>
      <c r="Q332" s="4"/>
      <c r="R332" s="4"/>
      <c r="S332" s="4"/>
    </row>
    <row r="333" spans="1:19" s="77" customFormat="1">
      <c r="A333" s="79"/>
      <c r="B333" s="4"/>
      <c r="C333" s="112" t="s">
        <v>351</v>
      </c>
      <c r="D333" s="113"/>
      <c r="E333" s="178" t="s">
        <v>295</v>
      </c>
      <c r="F333" s="186" t="s">
        <v>296</v>
      </c>
      <c r="G333" s="4"/>
      <c r="H333" s="4"/>
      <c r="I333" s="4"/>
      <c r="J333" s="4"/>
      <c r="K333" s="4"/>
      <c r="L333" s="4"/>
      <c r="M333" s="4"/>
      <c r="N333" s="4"/>
      <c r="O333" s="4"/>
      <c r="P333" s="4"/>
      <c r="Q333" s="4"/>
      <c r="R333" s="4"/>
      <c r="S333" s="4"/>
    </row>
    <row r="334" spans="1:19" s="77" customFormat="1">
      <c r="A334" s="79"/>
      <c r="B334" s="4"/>
      <c r="C334" s="196" t="s">
        <v>352</v>
      </c>
      <c r="D334" s="196"/>
      <c r="E334" s="19"/>
      <c r="F334" s="19"/>
      <c r="G334" s="4"/>
      <c r="H334" s="4"/>
      <c r="I334" s="4"/>
      <c r="J334" s="4"/>
      <c r="K334" s="4"/>
      <c r="L334" s="4"/>
      <c r="M334" s="4"/>
      <c r="N334" s="4"/>
      <c r="O334" s="4"/>
      <c r="P334" s="4"/>
      <c r="Q334" s="4"/>
      <c r="R334" s="4"/>
      <c r="S334" s="4"/>
    </row>
    <row r="335" spans="1:19" s="77" customFormat="1">
      <c r="A335" s="79"/>
      <c r="B335" s="4"/>
      <c r="C335" s="197" t="s">
        <v>353</v>
      </c>
      <c r="D335" s="197"/>
      <c r="E335" s="20"/>
      <c r="F335" s="20"/>
      <c r="G335" s="4"/>
      <c r="H335" s="4"/>
      <c r="I335" s="4"/>
      <c r="J335" s="4"/>
      <c r="K335" s="4"/>
      <c r="L335" s="4"/>
      <c r="M335" s="4"/>
      <c r="N335" s="4"/>
      <c r="O335" s="4"/>
      <c r="P335" s="4"/>
      <c r="Q335" s="4"/>
      <c r="R335" s="4"/>
      <c r="S335" s="4"/>
    </row>
    <row r="336" spans="1:19" s="77" customFormat="1">
      <c r="A336" s="79"/>
      <c r="B336" s="4"/>
      <c r="C336" s="198" t="s">
        <v>354</v>
      </c>
      <c r="D336" s="198"/>
      <c r="E336" s="21"/>
      <c r="F336" s="21"/>
      <c r="G336" s="4"/>
      <c r="H336" s="4"/>
      <c r="I336" s="4"/>
      <c r="J336" s="4"/>
      <c r="K336" s="4"/>
      <c r="L336" s="4"/>
      <c r="M336" s="4"/>
      <c r="N336" s="4"/>
      <c r="O336" s="4"/>
      <c r="P336" s="4"/>
      <c r="Q336" s="4"/>
      <c r="R336" s="4"/>
      <c r="S336" s="4"/>
    </row>
    <row r="337" spans="1:19" s="77" customFormat="1">
      <c r="A337" s="79"/>
      <c r="B337" s="4"/>
      <c r="C337" s="191" t="s">
        <v>355</v>
      </c>
      <c r="D337" s="192"/>
      <c r="E337" s="8">
        <f>SUM(E334:E336)</f>
        <v>0</v>
      </c>
      <c r="F337" s="8">
        <f>SUM(F334:F336)</f>
        <v>0</v>
      </c>
      <c r="G337" s="4"/>
      <c r="H337" s="4"/>
      <c r="I337" s="4"/>
      <c r="J337" s="4"/>
      <c r="K337" s="4"/>
      <c r="L337" s="4"/>
      <c r="M337" s="4"/>
      <c r="N337" s="4"/>
      <c r="O337" s="4"/>
      <c r="P337" s="4"/>
      <c r="Q337" s="4"/>
      <c r="R337" s="4"/>
      <c r="S337" s="4"/>
    </row>
    <row r="339" spans="1:19" s="77" customFormat="1">
      <c r="A339" s="79" t="s">
        <v>356</v>
      </c>
      <c r="B339" s="4" t="s">
        <v>357</v>
      </c>
      <c r="C339" s="4"/>
      <c r="D339" s="4"/>
      <c r="E339" s="4"/>
      <c r="F339" s="4"/>
      <c r="G339" s="4"/>
      <c r="H339" s="4"/>
      <c r="I339" s="4"/>
      <c r="J339" s="4"/>
      <c r="K339" s="4"/>
      <c r="L339" s="4"/>
      <c r="M339" s="4"/>
      <c r="N339" s="4"/>
      <c r="O339" s="4"/>
      <c r="P339" s="4"/>
      <c r="Q339" s="4"/>
      <c r="R339" s="4"/>
      <c r="S339" s="4"/>
    </row>
    <row r="340" spans="1:19" s="77" customFormat="1">
      <c r="A340" s="79"/>
      <c r="B340" s="4" t="s">
        <v>358</v>
      </c>
      <c r="C340" s="4"/>
      <c r="D340" s="4"/>
      <c r="E340" s="4"/>
      <c r="F340" s="4"/>
      <c r="G340" s="4"/>
      <c r="H340" s="4"/>
      <c r="I340" s="4"/>
      <c r="J340" s="4"/>
      <c r="K340" s="4"/>
      <c r="L340" s="4"/>
      <c r="M340" s="4"/>
      <c r="N340" s="4"/>
      <c r="O340" s="4"/>
      <c r="P340" s="4"/>
      <c r="Q340" s="4"/>
      <c r="R340" s="4"/>
      <c r="S340" s="4"/>
    </row>
    <row r="341" spans="1:19" s="77" customFormat="1">
      <c r="A341" s="81"/>
      <c r="B341" s="2"/>
      <c r="C341" s="2" t="s">
        <v>53</v>
      </c>
      <c r="D341" s="2"/>
      <c r="E341" s="2"/>
      <c r="F341" s="2"/>
      <c r="G341" s="2"/>
      <c r="H341" s="2"/>
      <c r="I341" s="2"/>
      <c r="J341" s="2"/>
      <c r="K341" s="2"/>
      <c r="L341" s="2"/>
      <c r="M341" s="2"/>
      <c r="N341" s="2"/>
      <c r="O341" s="2"/>
      <c r="P341" s="4"/>
      <c r="Q341" s="4"/>
      <c r="R341" s="4"/>
      <c r="S341" s="4"/>
    </row>
    <row r="342" spans="1:19" s="77" customFormat="1">
      <c r="A342" s="79"/>
      <c r="B342" s="4"/>
      <c r="C342" s="12"/>
      <c r="D342" s="96"/>
      <c r="E342" s="96"/>
      <c r="F342" s="96"/>
      <c r="G342" s="96"/>
      <c r="H342" s="96"/>
      <c r="I342" s="97"/>
      <c r="J342" s="4"/>
      <c r="K342" s="4"/>
      <c r="L342" s="4"/>
      <c r="M342" s="4"/>
      <c r="N342" s="4"/>
      <c r="O342" s="4"/>
      <c r="P342" s="4"/>
      <c r="Q342" s="4"/>
      <c r="R342" s="4"/>
      <c r="S342" s="4"/>
    </row>
    <row r="343" spans="1:19" s="77" customFormat="1" ht="20.25" customHeight="1">
      <c r="A343" s="79"/>
      <c r="B343" s="4" t="s">
        <v>359</v>
      </c>
      <c r="C343" s="4"/>
      <c r="D343" s="4"/>
      <c r="E343" s="4"/>
      <c r="F343" s="4"/>
      <c r="G343" s="4"/>
      <c r="H343" s="4"/>
      <c r="I343" s="4"/>
      <c r="J343" s="4"/>
      <c r="K343" s="4"/>
      <c r="L343" s="4"/>
      <c r="M343" s="4"/>
      <c r="N343" s="4"/>
      <c r="O343" s="4"/>
      <c r="P343" s="4"/>
      <c r="Q343" s="4"/>
      <c r="R343" s="4"/>
      <c r="S343" s="4"/>
    </row>
    <row r="344" spans="1:19" s="77" customFormat="1">
      <c r="A344" s="81"/>
      <c r="B344" s="2"/>
      <c r="C344" s="2" t="s">
        <v>53</v>
      </c>
      <c r="D344" s="2"/>
      <c r="E344" s="2"/>
      <c r="F344" s="2"/>
      <c r="G344" s="2"/>
      <c r="H344" s="2"/>
      <c r="I344" s="2"/>
      <c r="J344" s="2"/>
      <c r="K344" s="2"/>
      <c r="L344" s="2"/>
      <c r="M344" s="2"/>
      <c r="N344" s="2"/>
      <c r="O344" s="2"/>
      <c r="P344" s="4"/>
      <c r="Q344" s="4"/>
      <c r="R344" s="4"/>
      <c r="S344" s="4"/>
    </row>
    <row r="345" spans="1:19" s="77" customFormat="1">
      <c r="A345" s="79"/>
      <c r="B345" s="4"/>
      <c r="C345" s="12"/>
      <c r="D345" s="96"/>
      <c r="E345" s="96"/>
      <c r="F345" s="96"/>
      <c r="G345" s="96"/>
      <c r="H345" s="96"/>
      <c r="I345" s="97"/>
      <c r="J345" s="4"/>
      <c r="K345" s="4"/>
      <c r="L345" s="4"/>
      <c r="M345" s="4"/>
      <c r="N345" s="4"/>
      <c r="O345" s="4"/>
      <c r="P345" s="4"/>
      <c r="Q345" s="4"/>
      <c r="R345" s="4"/>
      <c r="S345" s="4"/>
    </row>
    <row r="347" spans="1:19" s="77" customFormat="1">
      <c r="A347" s="79" t="s">
        <v>360</v>
      </c>
      <c r="B347" s="4" t="s">
        <v>361</v>
      </c>
      <c r="C347" s="4"/>
      <c r="D347" s="4"/>
      <c r="E347" s="4"/>
      <c r="F347" s="4"/>
      <c r="G347" s="4"/>
      <c r="H347" s="4"/>
      <c r="I347" s="4"/>
      <c r="J347" s="4"/>
      <c r="K347" s="4"/>
      <c r="L347" s="4"/>
      <c r="M347" s="4"/>
      <c r="N347" s="4"/>
      <c r="O347" s="4"/>
      <c r="P347" s="4"/>
      <c r="Q347" s="4"/>
      <c r="R347" s="4"/>
      <c r="S347" s="4"/>
    </row>
    <row r="348" spans="1:19" s="77" customFormat="1">
      <c r="A348" s="81"/>
      <c r="B348" s="2"/>
      <c r="C348" s="2" t="s">
        <v>53</v>
      </c>
      <c r="D348" s="2"/>
      <c r="E348" s="2"/>
      <c r="F348" s="2"/>
      <c r="G348" s="2"/>
      <c r="H348" s="2"/>
      <c r="I348" s="2"/>
      <c r="J348" s="2"/>
      <c r="K348" s="2"/>
      <c r="L348" s="2"/>
      <c r="M348" s="2"/>
      <c r="N348" s="2"/>
      <c r="O348" s="2"/>
      <c r="P348" s="4"/>
      <c r="Q348" s="4"/>
      <c r="R348" s="4"/>
      <c r="S348" s="4"/>
    </row>
    <row r="349" spans="1:19" s="77" customFormat="1">
      <c r="A349" s="79"/>
      <c r="B349" s="4"/>
      <c r="C349" s="12"/>
      <c r="D349" s="96"/>
      <c r="E349" s="96"/>
      <c r="F349" s="96"/>
      <c r="G349" s="96"/>
      <c r="H349" s="96"/>
      <c r="I349" s="96"/>
      <c r="J349" s="96"/>
      <c r="K349" s="97"/>
      <c r="L349" s="2"/>
      <c r="M349" s="2"/>
      <c r="N349" s="4"/>
      <c r="O349" s="4"/>
      <c r="P349" s="4"/>
      <c r="Q349" s="4"/>
      <c r="R349" s="4"/>
      <c r="S349" s="4"/>
    </row>
    <row r="350" spans="1:19" s="77" customFormat="1">
      <c r="A350" s="79"/>
      <c r="B350" s="4"/>
      <c r="C350" s="4" t="s">
        <v>362</v>
      </c>
      <c r="D350" s="4"/>
      <c r="E350" s="4"/>
      <c r="F350" s="4"/>
      <c r="G350" s="4"/>
      <c r="H350" s="4"/>
      <c r="I350" s="4"/>
      <c r="J350" s="4"/>
      <c r="K350" s="4"/>
      <c r="L350" s="2"/>
      <c r="M350" s="2"/>
      <c r="N350" s="4"/>
      <c r="O350" s="4"/>
      <c r="P350" s="4"/>
      <c r="Q350" s="4"/>
      <c r="R350" s="4"/>
      <c r="S350" s="4"/>
    </row>
    <row r="351" spans="1:19">
      <c r="L351" s="2"/>
      <c r="M351" s="2"/>
    </row>
    <row r="352" spans="1:19" s="77" customFormat="1">
      <c r="A352" s="79" t="s">
        <v>363</v>
      </c>
      <c r="B352" s="4" t="s">
        <v>364</v>
      </c>
      <c r="C352" s="4"/>
      <c r="D352" s="4"/>
      <c r="E352" s="4"/>
      <c r="F352" s="4"/>
      <c r="G352" s="4"/>
      <c r="H352" s="4"/>
      <c r="I352" s="4"/>
      <c r="J352" s="4"/>
      <c r="K352" s="4"/>
      <c r="L352" s="2"/>
      <c r="M352" s="2"/>
      <c r="N352" s="4"/>
      <c r="O352" s="4"/>
      <c r="P352" s="4"/>
      <c r="Q352" s="4"/>
      <c r="R352" s="4"/>
      <c r="S352" s="4"/>
    </row>
    <row r="353" spans="1:19" s="77" customFormat="1">
      <c r="A353" s="79"/>
      <c r="B353" s="4"/>
      <c r="C353" s="4" t="s">
        <v>66</v>
      </c>
      <c r="D353" s="4"/>
      <c r="E353" s="4"/>
      <c r="F353" s="4"/>
      <c r="G353" s="84" t="str">
        <f>IF(COUNTIF($C$313:$C$321,"〇")&gt;3,"※選択できるのは3つまでです","")</f>
        <v/>
      </c>
      <c r="H353" s="4"/>
      <c r="I353" s="4"/>
      <c r="J353" s="4"/>
      <c r="K353" s="4"/>
      <c r="L353" s="2"/>
      <c r="M353" s="2"/>
      <c r="N353" s="4"/>
      <c r="O353" s="4"/>
      <c r="P353" s="4"/>
      <c r="Q353" s="4"/>
      <c r="R353" s="4"/>
      <c r="S353" s="4"/>
    </row>
    <row r="354" spans="1:19" s="77" customFormat="1">
      <c r="A354" s="79"/>
      <c r="B354" s="4"/>
      <c r="C354" s="11"/>
      <c r="D354" s="88" t="s">
        <v>365</v>
      </c>
      <c r="E354" s="96"/>
      <c r="F354" s="96"/>
      <c r="G354" s="96"/>
      <c r="H354" s="96"/>
      <c r="I354" s="96"/>
      <c r="J354" s="96"/>
      <c r="K354" s="97"/>
      <c r="L354" s="2"/>
      <c r="M354" s="2"/>
      <c r="N354" s="4"/>
      <c r="O354" s="4"/>
      <c r="P354" s="4"/>
      <c r="Q354" s="4"/>
      <c r="R354" s="4"/>
      <c r="S354" s="4"/>
    </row>
    <row r="355" spans="1:19" s="77" customFormat="1">
      <c r="A355" s="79"/>
      <c r="B355" s="4"/>
      <c r="C355" s="11"/>
      <c r="D355" s="88" t="s">
        <v>366</v>
      </c>
      <c r="E355" s="96"/>
      <c r="F355" s="96"/>
      <c r="G355" s="96"/>
      <c r="H355" s="96"/>
      <c r="I355" s="96"/>
      <c r="J355" s="96"/>
      <c r="K355" s="97"/>
      <c r="L355" s="2"/>
      <c r="M355" s="2"/>
      <c r="N355" s="4"/>
      <c r="O355" s="4"/>
      <c r="P355" s="4"/>
      <c r="Q355" s="4"/>
      <c r="R355" s="4"/>
      <c r="S355" s="4"/>
    </row>
    <row r="356" spans="1:19" s="77" customFormat="1">
      <c r="A356" s="79"/>
      <c r="B356" s="4"/>
      <c r="C356" s="11"/>
      <c r="D356" s="88" t="s">
        <v>367</v>
      </c>
      <c r="E356" s="96"/>
      <c r="F356" s="96"/>
      <c r="G356" s="96"/>
      <c r="H356" s="96"/>
      <c r="I356" s="96"/>
      <c r="J356" s="96"/>
      <c r="K356" s="97"/>
      <c r="L356" s="2"/>
      <c r="M356" s="2"/>
      <c r="N356" s="4"/>
      <c r="O356" s="4"/>
      <c r="P356" s="4"/>
      <c r="Q356" s="4"/>
      <c r="R356" s="4"/>
      <c r="S356" s="4"/>
    </row>
    <row r="357" spans="1:19" s="77" customFormat="1">
      <c r="A357" s="79"/>
      <c r="B357" s="4"/>
      <c r="C357" s="11"/>
      <c r="D357" s="88" t="s">
        <v>368</v>
      </c>
      <c r="E357" s="96"/>
      <c r="F357" s="96"/>
      <c r="G357" s="96"/>
      <c r="H357" s="96"/>
      <c r="I357" s="96"/>
      <c r="J357" s="96"/>
      <c r="K357" s="97"/>
      <c r="L357" s="2"/>
      <c r="M357" s="2"/>
      <c r="N357" s="4"/>
      <c r="O357" s="4"/>
      <c r="P357" s="4"/>
      <c r="Q357" s="4"/>
      <c r="R357" s="4"/>
      <c r="S357" s="4"/>
    </row>
    <row r="358" spans="1:19" s="77" customFormat="1">
      <c r="A358" s="79"/>
      <c r="B358" s="4"/>
      <c r="C358" s="11"/>
      <c r="D358" s="88" t="s">
        <v>369</v>
      </c>
      <c r="E358" s="96"/>
      <c r="F358" s="96"/>
      <c r="G358" s="96"/>
      <c r="H358" s="96"/>
      <c r="I358" s="96"/>
      <c r="J358" s="96"/>
      <c r="K358" s="97"/>
      <c r="L358" s="2"/>
      <c r="M358" s="2"/>
      <c r="N358" s="4"/>
      <c r="O358" s="4"/>
      <c r="P358" s="4"/>
      <c r="Q358" s="4"/>
      <c r="R358" s="4"/>
      <c r="S358" s="4"/>
    </row>
    <row r="359" spans="1:19" s="77" customFormat="1">
      <c r="A359" s="79"/>
      <c r="B359" s="4"/>
      <c r="C359" s="11"/>
      <c r="D359" s="88" t="s">
        <v>370</v>
      </c>
      <c r="E359" s="96"/>
      <c r="F359" s="96"/>
      <c r="G359" s="96"/>
      <c r="H359" s="96"/>
      <c r="I359" s="96"/>
      <c r="J359" s="96"/>
      <c r="K359" s="97"/>
      <c r="L359" s="2"/>
      <c r="M359" s="2"/>
      <c r="N359" s="4"/>
      <c r="O359" s="4"/>
      <c r="P359" s="4"/>
      <c r="Q359" s="4"/>
      <c r="R359" s="4"/>
      <c r="S359" s="4"/>
    </row>
    <row r="360" spans="1:19" s="77" customFormat="1">
      <c r="A360" s="79"/>
      <c r="B360" s="4"/>
      <c r="C360" s="11"/>
      <c r="D360" s="88" t="s">
        <v>371</v>
      </c>
      <c r="E360" s="96"/>
      <c r="F360" s="96"/>
      <c r="G360" s="96"/>
      <c r="H360" s="96"/>
      <c r="I360" s="96"/>
      <c r="J360" s="96"/>
      <c r="K360" s="97"/>
      <c r="L360" s="2"/>
      <c r="M360" s="2"/>
      <c r="N360" s="4"/>
      <c r="O360" s="4"/>
      <c r="P360" s="4"/>
      <c r="Q360" s="4"/>
      <c r="R360" s="4"/>
      <c r="S360" s="4"/>
    </row>
    <row r="361" spans="1:19" s="77" customFormat="1">
      <c r="A361" s="79"/>
      <c r="B361" s="4"/>
      <c r="C361" s="11"/>
      <c r="D361" s="88" t="s">
        <v>372</v>
      </c>
      <c r="E361" s="96"/>
      <c r="F361" s="96"/>
      <c r="G361" s="96"/>
      <c r="H361" s="96"/>
      <c r="I361" s="96"/>
      <c r="J361" s="96"/>
      <c r="K361" s="97"/>
      <c r="L361" s="2"/>
      <c r="M361" s="2"/>
      <c r="N361" s="4"/>
      <c r="O361" s="4"/>
      <c r="P361" s="4"/>
      <c r="Q361" s="4"/>
      <c r="R361" s="4"/>
      <c r="S361" s="4"/>
    </row>
    <row r="362" spans="1:19" s="77" customFormat="1">
      <c r="A362" s="79"/>
      <c r="B362" s="4"/>
      <c r="C362" s="11"/>
      <c r="D362" s="88" t="s">
        <v>223</v>
      </c>
      <c r="E362" s="102" t="s">
        <v>80</v>
      </c>
      <c r="F362" s="13"/>
      <c r="G362" s="96"/>
      <c r="H362" s="96"/>
      <c r="I362" s="96"/>
      <c r="J362" s="96"/>
      <c r="K362" s="97"/>
      <c r="L362" s="2"/>
      <c r="M362" s="2"/>
      <c r="N362" s="4"/>
      <c r="O362" s="4"/>
      <c r="P362" s="4"/>
      <c r="Q362" s="4"/>
      <c r="R362" s="4"/>
      <c r="S362" s="4"/>
    </row>
    <row r="363" spans="1:19">
      <c r="L363" s="2"/>
      <c r="M363" s="2"/>
    </row>
    <row r="364" spans="1:19" s="77" customFormat="1">
      <c r="A364" s="79" t="s">
        <v>373</v>
      </c>
      <c r="B364" s="4" t="s">
        <v>374</v>
      </c>
      <c r="C364" s="4"/>
      <c r="D364" s="4"/>
      <c r="E364" s="4"/>
      <c r="F364" s="4"/>
      <c r="G364" s="4"/>
      <c r="H364" s="4"/>
      <c r="I364" s="4"/>
      <c r="J364" s="4"/>
      <c r="K364" s="4"/>
      <c r="L364" s="2"/>
      <c r="M364" s="2"/>
      <c r="N364" s="4"/>
      <c r="O364" s="4"/>
      <c r="P364" s="4"/>
      <c r="Q364" s="4"/>
      <c r="R364" s="4"/>
      <c r="S364" s="4"/>
    </row>
    <row r="365" spans="1:19" s="77" customFormat="1">
      <c r="A365" s="81"/>
      <c r="B365" s="2"/>
      <c r="C365" s="2" t="s">
        <v>53</v>
      </c>
      <c r="D365" s="2"/>
      <c r="E365" s="2"/>
      <c r="F365" s="2"/>
      <c r="G365" s="2"/>
      <c r="H365" s="2"/>
      <c r="I365" s="2"/>
      <c r="J365" s="2"/>
      <c r="K365" s="2"/>
      <c r="L365" s="2"/>
      <c r="M365" s="2"/>
      <c r="N365" s="2"/>
      <c r="O365" s="2"/>
      <c r="P365" s="4"/>
      <c r="Q365" s="4"/>
      <c r="R365" s="4"/>
      <c r="S365" s="4"/>
    </row>
    <row r="366" spans="1:19" s="77" customFormat="1">
      <c r="A366" s="79"/>
      <c r="B366" s="4"/>
      <c r="C366" s="9"/>
      <c r="D366" s="96"/>
      <c r="E366" s="96"/>
      <c r="F366" s="96"/>
      <c r="G366" s="96"/>
      <c r="H366" s="96"/>
      <c r="I366" s="96"/>
      <c r="J366" s="96"/>
      <c r="K366" s="97"/>
      <c r="L366" s="2"/>
      <c r="M366" s="2"/>
      <c r="N366" s="4"/>
      <c r="O366" s="4"/>
      <c r="P366" s="4"/>
      <c r="Q366" s="4"/>
      <c r="R366" s="4"/>
      <c r="S366" s="4"/>
    </row>
    <row r="367" spans="1:19" s="77" customFormat="1">
      <c r="A367" s="79"/>
      <c r="B367" s="4"/>
      <c r="C367" s="2" t="s">
        <v>362</v>
      </c>
      <c r="D367" s="4"/>
      <c r="E367" s="4"/>
      <c r="F367" s="4"/>
      <c r="G367" s="4"/>
      <c r="H367" s="4"/>
      <c r="I367" s="4"/>
      <c r="J367" s="4"/>
      <c r="K367" s="4"/>
      <c r="L367" s="2"/>
      <c r="M367" s="2"/>
      <c r="N367" s="4"/>
      <c r="O367" s="4"/>
      <c r="P367" s="4"/>
      <c r="Q367" s="4"/>
      <c r="R367" s="4"/>
      <c r="S367" s="4"/>
    </row>
    <row r="368" spans="1:19">
      <c r="L368" s="2"/>
      <c r="M368" s="2"/>
    </row>
    <row r="369" spans="1:112" s="77" customFormat="1">
      <c r="A369" s="79" t="s">
        <v>375</v>
      </c>
      <c r="B369" s="2" t="s">
        <v>376</v>
      </c>
      <c r="C369" s="4"/>
      <c r="D369" s="4"/>
      <c r="E369" s="4"/>
      <c r="F369" s="4"/>
      <c r="G369" s="4"/>
      <c r="H369" s="4"/>
      <c r="I369" s="4"/>
      <c r="J369" s="4"/>
      <c r="K369" s="4"/>
      <c r="L369" s="2"/>
      <c r="M369" s="2"/>
      <c r="N369" s="4"/>
      <c r="O369" s="4"/>
      <c r="P369" s="4"/>
      <c r="Q369" s="4"/>
      <c r="R369" s="4"/>
      <c r="S369" s="4"/>
    </row>
    <row r="370" spans="1:112" s="77" customFormat="1">
      <c r="A370" s="79"/>
      <c r="B370" s="4"/>
      <c r="C370" s="4" t="s">
        <v>66</v>
      </c>
      <c r="D370" s="4"/>
      <c r="E370" s="4"/>
      <c r="F370" s="4"/>
      <c r="G370" s="84" t="str">
        <f>IF(COUNTIF($C$313:$C$321,"〇")&gt;3,"※選択できるのは3つまでです","")</f>
        <v/>
      </c>
      <c r="H370" s="4"/>
      <c r="I370" s="4"/>
      <c r="J370" s="4"/>
      <c r="K370" s="4"/>
      <c r="L370" s="2"/>
      <c r="M370" s="2"/>
      <c r="N370" s="4"/>
      <c r="O370" s="4"/>
      <c r="P370" s="4"/>
      <c r="Q370" s="4"/>
      <c r="R370" s="4"/>
      <c r="S370" s="4"/>
    </row>
    <row r="371" spans="1:112" s="77" customFormat="1">
      <c r="A371" s="79"/>
      <c r="B371" s="4"/>
      <c r="C371" s="11"/>
      <c r="D371" s="88" t="s">
        <v>377</v>
      </c>
      <c r="E371" s="96"/>
      <c r="F371" s="96"/>
      <c r="G371" s="96"/>
      <c r="H371" s="96"/>
      <c r="I371" s="96"/>
      <c r="J371" s="96"/>
      <c r="K371" s="97"/>
      <c r="L371" s="2"/>
      <c r="M371" s="2"/>
      <c r="N371" s="4"/>
      <c r="O371" s="4"/>
      <c r="P371" s="4"/>
      <c r="Q371" s="4"/>
      <c r="R371" s="4"/>
      <c r="S371" s="4"/>
    </row>
    <row r="372" spans="1:112" s="77" customFormat="1">
      <c r="A372" s="79"/>
      <c r="B372" s="4"/>
      <c r="C372" s="11"/>
      <c r="D372" s="88" t="s">
        <v>378</v>
      </c>
      <c r="E372" s="96"/>
      <c r="F372" s="96"/>
      <c r="G372" s="96"/>
      <c r="H372" s="96"/>
      <c r="I372" s="96"/>
      <c r="J372" s="96"/>
      <c r="K372" s="97"/>
      <c r="L372" s="2"/>
      <c r="M372" s="2"/>
      <c r="N372" s="4"/>
      <c r="O372" s="4"/>
      <c r="P372" s="4"/>
      <c r="Q372" s="4"/>
      <c r="R372" s="4"/>
      <c r="S372" s="4"/>
    </row>
    <row r="373" spans="1:112" s="77" customFormat="1">
      <c r="A373" s="79"/>
      <c r="B373" s="4"/>
      <c r="C373" s="11"/>
      <c r="D373" s="88" t="s">
        <v>379</v>
      </c>
      <c r="E373" s="96"/>
      <c r="F373" s="96"/>
      <c r="G373" s="96"/>
      <c r="H373" s="96"/>
      <c r="I373" s="96"/>
      <c r="J373" s="96"/>
      <c r="K373" s="97"/>
      <c r="L373" s="2"/>
      <c r="M373" s="2"/>
      <c r="N373" s="4"/>
      <c r="O373" s="4"/>
      <c r="P373" s="4"/>
      <c r="Q373" s="4"/>
      <c r="R373" s="4"/>
      <c r="S373" s="4"/>
    </row>
    <row r="374" spans="1:112" s="77" customFormat="1">
      <c r="A374" s="79"/>
      <c r="B374" s="4"/>
      <c r="C374" s="11"/>
      <c r="D374" s="88" t="s">
        <v>223</v>
      </c>
      <c r="E374" s="102" t="s">
        <v>80</v>
      </c>
      <c r="F374" s="13"/>
      <c r="G374" s="96"/>
      <c r="H374" s="96"/>
      <c r="I374" s="96"/>
      <c r="J374" s="96"/>
      <c r="K374" s="97"/>
      <c r="L374" s="2"/>
      <c r="M374" s="2"/>
      <c r="N374" s="4"/>
      <c r="O374" s="4"/>
      <c r="P374" s="4"/>
      <c r="Q374" s="4"/>
      <c r="R374" s="4"/>
      <c r="S374" s="4"/>
    </row>
    <row r="375" spans="1:112">
      <c r="L375" s="2"/>
      <c r="M375" s="2"/>
    </row>
    <row r="376" spans="1:112" s="4" customFormat="1">
      <c r="A376" s="80" t="s">
        <v>380</v>
      </c>
      <c r="L376" s="2"/>
      <c r="M376" s="2"/>
      <c r="T376" s="77"/>
      <c r="U376" s="77"/>
      <c r="V376" s="77"/>
      <c r="W376" s="77"/>
      <c r="X376" s="77"/>
      <c r="Y376" s="77"/>
      <c r="Z376" s="77"/>
      <c r="AA376" s="77"/>
      <c r="AB376" s="77"/>
      <c r="AC376" s="77"/>
      <c r="AD376" s="77"/>
      <c r="AE376" s="77"/>
      <c r="AF376" s="77"/>
      <c r="AG376" s="77"/>
      <c r="AH376" s="77"/>
      <c r="AI376" s="77"/>
      <c r="AJ376" s="77"/>
      <c r="AK376" s="77"/>
      <c r="AL376" s="77"/>
      <c r="AM376" s="77"/>
      <c r="AN376" s="77"/>
      <c r="AO376" s="77"/>
      <c r="AP376" s="77"/>
      <c r="AQ376" s="77"/>
      <c r="AR376" s="77"/>
      <c r="AS376" s="77"/>
      <c r="AT376" s="77"/>
      <c r="AU376" s="77"/>
      <c r="AV376" s="77"/>
      <c r="AW376" s="77"/>
      <c r="AX376" s="77"/>
      <c r="AY376" s="77"/>
      <c r="AZ376" s="77"/>
      <c r="BA376" s="77"/>
      <c r="BB376" s="77"/>
      <c r="BC376" s="77"/>
      <c r="BD376" s="77"/>
      <c r="BE376" s="77"/>
      <c r="BF376" s="77"/>
      <c r="BG376" s="77"/>
      <c r="BH376" s="77"/>
      <c r="BI376" s="77"/>
      <c r="BJ376" s="77"/>
      <c r="BK376" s="77"/>
      <c r="BL376" s="77"/>
      <c r="BM376" s="77"/>
      <c r="BN376" s="77"/>
      <c r="BO376" s="77"/>
      <c r="BP376" s="77"/>
      <c r="BQ376" s="77"/>
      <c r="BR376" s="77"/>
      <c r="BS376" s="77"/>
      <c r="BT376" s="77"/>
      <c r="BU376" s="77"/>
      <c r="BV376" s="77"/>
      <c r="BW376" s="77"/>
      <c r="BX376" s="77"/>
      <c r="BY376" s="77"/>
      <c r="BZ376" s="77"/>
      <c r="CA376" s="77"/>
      <c r="CB376" s="77"/>
      <c r="CC376" s="77"/>
      <c r="CD376" s="77"/>
      <c r="CE376" s="77"/>
      <c r="CF376" s="77"/>
      <c r="CG376" s="77"/>
      <c r="CH376" s="77"/>
      <c r="CI376" s="77"/>
      <c r="CJ376" s="77"/>
      <c r="CK376" s="77"/>
      <c r="CL376" s="77"/>
      <c r="CM376" s="77"/>
      <c r="CN376" s="77"/>
      <c r="CO376" s="77"/>
      <c r="CP376" s="77"/>
      <c r="CQ376" s="77"/>
      <c r="CR376" s="77"/>
      <c r="CS376" s="77"/>
      <c r="CT376" s="77"/>
      <c r="CU376" s="77"/>
      <c r="CV376" s="77"/>
      <c r="CW376" s="77"/>
      <c r="CX376" s="77"/>
      <c r="CY376" s="77"/>
      <c r="CZ376" s="77"/>
      <c r="DA376" s="77"/>
      <c r="DB376" s="77"/>
      <c r="DC376" s="77"/>
      <c r="DD376" s="77"/>
      <c r="DE376" s="77"/>
      <c r="DF376" s="77"/>
      <c r="DG376" s="77"/>
      <c r="DH376" s="77"/>
    </row>
    <row r="377" spans="1:112" s="4" customFormat="1">
      <c r="A377" s="79" t="s">
        <v>381</v>
      </c>
      <c r="B377" s="4" t="s">
        <v>382</v>
      </c>
      <c r="L377" s="2"/>
      <c r="M377" s="2"/>
      <c r="T377" s="77"/>
      <c r="U377" s="77"/>
      <c r="V377" s="77"/>
      <c r="W377" s="77"/>
      <c r="X377" s="77"/>
      <c r="Y377" s="77"/>
      <c r="Z377" s="77"/>
      <c r="AA377" s="77"/>
      <c r="AB377" s="77"/>
      <c r="AC377" s="77"/>
      <c r="AD377" s="77"/>
      <c r="AE377" s="77"/>
      <c r="AF377" s="77"/>
      <c r="AG377" s="77"/>
      <c r="AH377" s="77"/>
      <c r="AI377" s="77"/>
      <c r="AJ377" s="77"/>
      <c r="AK377" s="77"/>
      <c r="AL377" s="77"/>
      <c r="AM377" s="77"/>
      <c r="AN377" s="77"/>
      <c r="AO377" s="77"/>
      <c r="AP377" s="77"/>
      <c r="AQ377" s="77"/>
      <c r="AR377" s="77"/>
      <c r="AS377" s="77"/>
      <c r="AT377" s="77"/>
      <c r="AU377" s="77"/>
      <c r="AV377" s="77"/>
      <c r="AW377" s="77"/>
      <c r="AX377" s="77"/>
      <c r="AY377" s="77"/>
      <c r="AZ377" s="77"/>
      <c r="BA377" s="77"/>
      <c r="BB377" s="77"/>
      <c r="BC377" s="77"/>
      <c r="BD377" s="77"/>
      <c r="BE377" s="77"/>
      <c r="BF377" s="77"/>
      <c r="BG377" s="77"/>
      <c r="BH377" s="77"/>
      <c r="BI377" s="77"/>
      <c r="BJ377" s="77"/>
      <c r="BK377" s="77"/>
      <c r="BL377" s="77"/>
      <c r="BM377" s="77"/>
      <c r="BN377" s="77"/>
      <c r="BO377" s="77"/>
      <c r="BP377" s="77"/>
      <c r="BQ377" s="77"/>
      <c r="BR377" s="77"/>
      <c r="BS377" s="77"/>
      <c r="BT377" s="77"/>
      <c r="BU377" s="77"/>
      <c r="BV377" s="77"/>
      <c r="BW377" s="77"/>
      <c r="BX377" s="77"/>
      <c r="BY377" s="77"/>
      <c r="BZ377" s="77"/>
      <c r="CA377" s="77"/>
      <c r="CB377" s="77"/>
      <c r="CC377" s="77"/>
      <c r="CD377" s="77"/>
      <c r="CE377" s="77"/>
      <c r="CF377" s="77"/>
      <c r="CG377" s="77"/>
      <c r="CH377" s="77"/>
      <c r="CI377" s="77"/>
      <c r="CJ377" s="77"/>
      <c r="CK377" s="77"/>
      <c r="CL377" s="77"/>
      <c r="CM377" s="77"/>
      <c r="CN377" s="77"/>
      <c r="CO377" s="77"/>
      <c r="CP377" s="77"/>
      <c r="CQ377" s="77"/>
      <c r="CR377" s="77"/>
      <c r="CS377" s="77"/>
      <c r="CT377" s="77"/>
      <c r="CU377" s="77"/>
      <c r="CV377" s="77"/>
      <c r="CW377" s="77"/>
      <c r="CX377" s="77"/>
      <c r="CY377" s="77"/>
      <c r="CZ377" s="77"/>
      <c r="DA377" s="77"/>
      <c r="DB377" s="77"/>
      <c r="DC377" s="77"/>
      <c r="DD377" s="77"/>
      <c r="DE377" s="77"/>
      <c r="DF377" s="77"/>
      <c r="DG377" s="77"/>
      <c r="DH377" s="77"/>
    </row>
    <row r="378" spans="1:112" s="4" customFormat="1">
      <c r="A378" s="79"/>
      <c r="C378" s="165" t="s">
        <v>383</v>
      </c>
      <c r="D378" s="123" t="s">
        <v>384</v>
      </c>
      <c r="E378" s="126"/>
      <c r="F378" s="126"/>
      <c r="G378" s="126"/>
      <c r="H378" s="126"/>
      <c r="I378" s="126"/>
      <c r="J378" s="126"/>
      <c r="K378" s="124"/>
      <c r="L378" s="2"/>
      <c r="M378" s="2"/>
      <c r="T378" s="77"/>
      <c r="U378" s="77"/>
      <c r="V378" s="77"/>
      <c r="W378" s="77"/>
      <c r="X378" s="77"/>
      <c r="Y378" s="77"/>
      <c r="Z378" s="77"/>
      <c r="AA378" s="77"/>
      <c r="AB378" s="77"/>
      <c r="AC378" s="77"/>
      <c r="AD378" s="77"/>
      <c r="AE378" s="77"/>
      <c r="AF378" s="77"/>
      <c r="AG378" s="77"/>
      <c r="AH378" s="77"/>
      <c r="AI378" s="77"/>
      <c r="AJ378" s="77"/>
      <c r="AK378" s="77"/>
      <c r="AL378" s="77"/>
      <c r="AM378" s="77"/>
      <c r="AN378" s="77"/>
      <c r="AO378" s="77"/>
      <c r="AP378" s="77"/>
      <c r="AQ378" s="77"/>
      <c r="AR378" s="77"/>
      <c r="AS378" s="77"/>
      <c r="AT378" s="77"/>
      <c r="AU378" s="77"/>
      <c r="AV378" s="77"/>
      <c r="AW378" s="77"/>
      <c r="AX378" s="77"/>
      <c r="AY378" s="77"/>
      <c r="AZ378" s="77"/>
      <c r="BA378" s="77"/>
      <c r="BB378" s="77"/>
      <c r="BC378" s="77"/>
      <c r="BD378" s="77"/>
      <c r="BE378" s="77"/>
      <c r="BF378" s="77"/>
      <c r="BG378" s="77"/>
      <c r="BH378" s="77"/>
      <c r="BI378" s="77"/>
      <c r="BJ378" s="77"/>
      <c r="BK378" s="77"/>
      <c r="BL378" s="77"/>
      <c r="BM378" s="77"/>
      <c r="BN378" s="77"/>
      <c r="BO378" s="77"/>
      <c r="BP378" s="77"/>
      <c r="BQ378" s="77"/>
      <c r="BR378" s="77"/>
      <c r="BS378" s="77"/>
      <c r="BT378" s="77"/>
      <c r="BU378" s="77"/>
      <c r="BV378" s="77"/>
      <c r="BW378" s="77"/>
      <c r="BX378" s="77"/>
      <c r="BY378" s="77"/>
      <c r="BZ378" s="77"/>
      <c r="CA378" s="77"/>
      <c r="CB378" s="77"/>
      <c r="CC378" s="77"/>
      <c r="CD378" s="77"/>
      <c r="CE378" s="77"/>
      <c r="CF378" s="77"/>
      <c r="CG378" s="77"/>
      <c r="CH378" s="77"/>
      <c r="CI378" s="77"/>
      <c r="CJ378" s="77"/>
      <c r="CK378" s="77"/>
      <c r="CL378" s="77"/>
      <c r="CM378" s="77"/>
      <c r="CN378" s="77"/>
      <c r="CO378" s="77"/>
      <c r="CP378" s="77"/>
      <c r="CQ378" s="77"/>
      <c r="CR378" s="77"/>
      <c r="CS378" s="77"/>
      <c r="CT378" s="77"/>
      <c r="CU378" s="77"/>
      <c r="CV378" s="77"/>
      <c r="CW378" s="77"/>
      <c r="CX378" s="77"/>
      <c r="CY378" s="77"/>
      <c r="CZ378" s="77"/>
      <c r="DA378" s="77"/>
      <c r="DB378" s="77"/>
      <c r="DC378" s="77"/>
      <c r="DD378" s="77"/>
      <c r="DE378" s="77"/>
      <c r="DF378" s="77"/>
      <c r="DG378" s="77"/>
      <c r="DH378" s="77"/>
    </row>
    <row r="379" spans="1:112" s="4" customFormat="1">
      <c r="A379" s="79"/>
      <c r="B379" s="4" t="s">
        <v>385</v>
      </c>
      <c r="C379" s="117" t="s">
        <v>386</v>
      </c>
      <c r="D379" s="88" t="s">
        <v>387</v>
      </c>
      <c r="E379" s="96"/>
      <c r="F379" s="96"/>
      <c r="G379" s="96"/>
      <c r="H379" s="96"/>
      <c r="I379" s="96"/>
      <c r="J379" s="96"/>
      <c r="K379" s="97"/>
      <c r="L379" s="2"/>
      <c r="M379" s="2"/>
      <c r="T379" s="77"/>
      <c r="U379" s="77"/>
      <c r="V379" s="77"/>
      <c r="W379" s="77"/>
      <c r="X379" s="77"/>
      <c r="Y379" s="77"/>
      <c r="Z379" s="77"/>
      <c r="AA379" s="77"/>
      <c r="AB379" s="77"/>
      <c r="AC379" s="77"/>
      <c r="AD379" s="77"/>
      <c r="AE379" s="77"/>
      <c r="AF379" s="77"/>
      <c r="AG379" s="77"/>
      <c r="AH379" s="77"/>
      <c r="AI379" s="77"/>
      <c r="AJ379" s="77"/>
      <c r="AK379" s="77"/>
      <c r="AL379" s="77"/>
      <c r="AM379" s="77"/>
      <c r="AN379" s="77"/>
      <c r="AO379" s="77"/>
      <c r="AP379" s="77"/>
      <c r="AQ379" s="77"/>
      <c r="AR379" s="77"/>
      <c r="AS379" s="77"/>
      <c r="AT379" s="77"/>
      <c r="AU379" s="77"/>
      <c r="AV379" s="77"/>
      <c r="AW379" s="77"/>
      <c r="AX379" s="77"/>
      <c r="AY379" s="77"/>
      <c r="AZ379" s="77"/>
      <c r="BA379" s="77"/>
      <c r="BB379" s="77"/>
      <c r="BC379" s="77"/>
      <c r="BD379" s="77"/>
      <c r="BE379" s="77"/>
      <c r="BF379" s="77"/>
      <c r="BG379" s="77"/>
      <c r="BH379" s="77"/>
      <c r="BI379" s="77"/>
      <c r="BJ379" s="77"/>
      <c r="BK379" s="77"/>
      <c r="BL379" s="77"/>
      <c r="BM379" s="77"/>
      <c r="BN379" s="77"/>
      <c r="BO379" s="77"/>
      <c r="BP379" s="77"/>
      <c r="BQ379" s="77"/>
      <c r="BR379" s="77"/>
      <c r="BS379" s="77"/>
      <c r="BT379" s="77"/>
      <c r="BU379" s="77"/>
      <c r="BV379" s="77"/>
      <c r="BW379" s="77"/>
      <c r="BX379" s="77"/>
      <c r="BY379" s="77"/>
      <c r="BZ379" s="77"/>
      <c r="CA379" s="77"/>
      <c r="CB379" s="77"/>
      <c r="CC379" s="77"/>
      <c r="CD379" s="77"/>
      <c r="CE379" s="77"/>
      <c r="CF379" s="77"/>
      <c r="CG379" s="77"/>
      <c r="CH379" s="77"/>
      <c r="CI379" s="77"/>
      <c r="CJ379" s="77"/>
      <c r="CK379" s="77"/>
      <c r="CL379" s="77"/>
      <c r="CM379" s="77"/>
      <c r="CN379" s="77"/>
      <c r="CO379" s="77"/>
      <c r="CP379" s="77"/>
      <c r="CQ379" s="77"/>
      <c r="CR379" s="77"/>
      <c r="CS379" s="77"/>
      <c r="CT379" s="77"/>
      <c r="CU379" s="77"/>
      <c r="CV379" s="77"/>
      <c r="CW379" s="77"/>
      <c r="CX379" s="77"/>
      <c r="CY379" s="77"/>
      <c r="CZ379" s="77"/>
      <c r="DA379" s="77"/>
      <c r="DB379" s="77"/>
      <c r="DC379" s="77"/>
      <c r="DD379" s="77"/>
      <c r="DE379" s="77"/>
      <c r="DF379" s="77"/>
      <c r="DG379" s="77"/>
      <c r="DH379" s="77"/>
    </row>
    <row r="380" spans="1:112" s="4" customFormat="1">
      <c r="A380" s="79"/>
      <c r="C380" s="117" t="s">
        <v>386</v>
      </c>
      <c r="D380" s="88" t="s">
        <v>388</v>
      </c>
      <c r="E380" s="96"/>
      <c r="F380" s="96"/>
      <c r="G380" s="96"/>
      <c r="H380" s="96"/>
      <c r="I380" s="96"/>
      <c r="J380" s="96"/>
      <c r="K380" s="97"/>
      <c r="L380" s="2"/>
      <c r="M380" s="2"/>
      <c r="T380" s="77"/>
      <c r="U380" s="77"/>
      <c r="V380" s="77"/>
      <c r="W380" s="77"/>
      <c r="X380" s="77"/>
      <c r="Y380" s="77"/>
      <c r="Z380" s="77"/>
      <c r="AA380" s="77"/>
      <c r="AB380" s="77"/>
      <c r="AC380" s="77"/>
      <c r="AD380" s="77"/>
      <c r="AE380" s="77"/>
      <c r="AF380" s="77"/>
      <c r="AG380" s="77"/>
      <c r="AH380" s="77"/>
      <c r="AI380" s="77"/>
      <c r="AJ380" s="77"/>
      <c r="AK380" s="77"/>
      <c r="AL380" s="77"/>
      <c r="AM380" s="77"/>
      <c r="AN380" s="77"/>
      <c r="AO380" s="77"/>
      <c r="AP380" s="77"/>
      <c r="AQ380" s="77"/>
      <c r="AR380" s="77"/>
      <c r="AS380" s="77"/>
      <c r="AT380" s="77"/>
      <c r="AU380" s="77"/>
      <c r="AV380" s="77"/>
      <c r="AW380" s="77"/>
      <c r="AX380" s="77"/>
      <c r="AY380" s="77"/>
      <c r="AZ380" s="77"/>
      <c r="BA380" s="77"/>
      <c r="BB380" s="77"/>
      <c r="BC380" s="77"/>
      <c r="BD380" s="77"/>
      <c r="BE380" s="77"/>
      <c r="BF380" s="77"/>
      <c r="BG380" s="77"/>
      <c r="BH380" s="77"/>
      <c r="BI380" s="77"/>
      <c r="BJ380" s="77"/>
      <c r="BK380" s="77"/>
      <c r="BL380" s="77"/>
      <c r="BM380" s="77"/>
      <c r="BN380" s="77"/>
      <c r="BO380" s="77"/>
      <c r="BP380" s="77"/>
      <c r="BQ380" s="77"/>
      <c r="BR380" s="77"/>
      <c r="BS380" s="77"/>
      <c r="BT380" s="77"/>
      <c r="BU380" s="77"/>
      <c r="BV380" s="77"/>
      <c r="BW380" s="77"/>
      <c r="BX380" s="77"/>
      <c r="BY380" s="77"/>
      <c r="BZ380" s="77"/>
      <c r="CA380" s="77"/>
      <c r="CB380" s="77"/>
      <c r="CC380" s="77"/>
      <c r="CD380" s="77"/>
      <c r="CE380" s="77"/>
      <c r="CF380" s="77"/>
      <c r="CG380" s="77"/>
      <c r="CH380" s="77"/>
      <c r="CI380" s="77"/>
      <c r="CJ380" s="77"/>
      <c r="CK380" s="77"/>
      <c r="CL380" s="77"/>
      <c r="CM380" s="77"/>
      <c r="CN380" s="77"/>
      <c r="CO380" s="77"/>
      <c r="CP380" s="77"/>
      <c r="CQ380" s="77"/>
      <c r="CR380" s="77"/>
      <c r="CS380" s="77"/>
      <c r="CT380" s="77"/>
      <c r="CU380" s="77"/>
      <c r="CV380" s="77"/>
      <c r="CW380" s="77"/>
      <c r="CX380" s="77"/>
      <c r="CY380" s="77"/>
      <c r="CZ380" s="77"/>
      <c r="DA380" s="77"/>
      <c r="DB380" s="77"/>
      <c r="DC380" s="77"/>
      <c r="DD380" s="77"/>
      <c r="DE380" s="77"/>
      <c r="DF380" s="77"/>
      <c r="DG380" s="77"/>
      <c r="DH380" s="77"/>
    </row>
    <row r="381" spans="1:112" s="4" customFormat="1">
      <c r="A381" s="79"/>
      <c r="C381" s="31"/>
      <c r="D381" s="14"/>
      <c r="E381" s="153"/>
      <c r="F381" s="153"/>
      <c r="G381" s="153"/>
      <c r="H381" s="153"/>
      <c r="I381" s="153"/>
      <c r="J381" s="153"/>
      <c r="K381" s="154"/>
      <c r="L381" s="2"/>
      <c r="M381" s="2"/>
      <c r="T381" s="77"/>
      <c r="U381" s="77"/>
      <c r="V381" s="77"/>
      <c r="W381" s="77"/>
      <c r="X381" s="77"/>
      <c r="Y381" s="77"/>
      <c r="Z381" s="77"/>
      <c r="AA381" s="77"/>
      <c r="AB381" s="77"/>
      <c r="AC381" s="77"/>
      <c r="AD381" s="77"/>
      <c r="AE381" s="77"/>
      <c r="AF381" s="77"/>
      <c r="AG381" s="77"/>
      <c r="AH381" s="77"/>
      <c r="AI381" s="77"/>
      <c r="AJ381" s="77"/>
      <c r="AK381" s="77"/>
      <c r="AL381" s="77"/>
      <c r="AM381" s="77"/>
      <c r="AN381" s="77"/>
      <c r="AO381" s="77"/>
      <c r="AP381" s="77"/>
      <c r="AQ381" s="77"/>
      <c r="AR381" s="77"/>
      <c r="AS381" s="77"/>
      <c r="AT381" s="77"/>
      <c r="AU381" s="77"/>
      <c r="AV381" s="77"/>
      <c r="AW381" s="77"/>
      <c r="AX381" s="77"/>
      <c r="AY381" s="77"/>
      <c r="AZ381" s="77"/>
      <c r="BA381" s="77"/>
      <c r="BB381" s="77"/>
      <c r="BC381" s="77"/>
      <c r="BD381" s="77"/>
      <c r="BE381" s="77"/>
      <c r="BF381" s="77"/>
      <c r="BG381" s="77"/>
      <c r="BH381" s="77"/>
      <c r="BI381" s="77"/>
      <c r="BJ381" s="77"/>
      <c r="BK381" s="77"/>
      <c r="BL381" s="77"/>
      <c r="BM381" s="77"/>
      <c r="BN381" s="77"/>
      <c r="BO381" s="77"/>
      <c r="BP381" s="77"/>
      <c r="BQ381" s="77"/>
      <c r="BR381" s="77"/>
      <c r="BS381" s="77"/>
      <c r="BT381" s="77"/>
      <c r="BU381" s="77"/>
      <c r="BV381" s="77"/>
      <c r="BW381" s="77"/>
      <c r="BX381" s="77"/>
      <c r="BY381" s="77"/>
      <c r="BZ381" s="77"/>
      <c r="CA381" s="77"/>
      <c r="CB381" s="77"/>
      <c r="CC381" s="77"/>
      <c r="CD381" s="77"/>
      <c r="CE381" s="77"/>
      <c r="CF381" s="77"/>
      <c r="CG381" s="77"/>
      <c r="CH381" s="77"/>
      <c r="CI381" s="77"/>
      <c r="CJ381" s="77"/>
      <c r="CK381" s="77"/>
      <c r="CL381" s="77"/>
      <c r="CM381" s="77"/>
      <c r="CN381" s="77"/>
      <c r="CO381" s="77"/>
      <c r="CP381" s="77"/>
      <c r="CQ381" s="77"/>
      <c r="CR381" s="77"/>
      <c r="CS381" s="77"/>
      <c r="CT381" s="77"/>
      <c r="CU381" s="77"/>
      <c r="CV381" s="77"/>
      <c r="CW381" s="77"/>
      <c r="CX381" s="77"/>
      <c r="CY381" s="77"/>
      <c r="CZ381" s="77"/>
      <c r="DA381" s="77"/>
      <c r="DB381" s="77"/>
      <c r="DC381" s="77"/>
      <c r="DD381" s="77"/>
      <c r="DE381" s="77"/>
      <c r="DF381" s="77"/>
      <c r="DG381" s="77"/>
      <c r="DH381" s="77"/>
    </row>
    <row r="382" spans="1:112" s="4" customFormat="1">
      <c r="A382" s="79"/>
      <c r="C382" s="31"/>
      <c r="D382" s="14"/>
      <c r="E382" s="153"/>
      <c r="F382" s="153"/>
      <c r="G382" s="153"/>
      <c r="H382" s="153"/>
      <c r="I382" s="153"/>
      <c r="J382" s="153"/>
      <c r="K382" s="154"/>
      <c r="L382" s="2"/>
      <c r="M382" s="2"/>
      <c r="T382" s="77"/>
      <c r="U382" s="77"/>
      <c r="V382" s="77"/>
      <c r="W382" s="77"/>
      <c r="X382" s="77"/>
      <c r="Y382" s="77"/>
      <c r="Z382" s="77"/>
      <c r="AA382" s="77"/>
      <c r="AB382" s="77"/>
      <c r="AC382" s="77"/>
      <c r="AD382" s="77"/>
      <c r="AE382" s="77"/>
      <c r="AF382" s="77"/>
      <c r="AG382" s="77"/>
      <c r="AH382" s="77"/>
      <c r="AI382" s="77"/>
      <c r="AJ382" s="77"/>
      <c r="AK382" s="77"/>
      <c r="AL382" s="77"/>
      <c r="AM382" s="77"/>
      <c r="AN382" s="77"/>
      <c r="AO382" s="77"/>
      <c r="AP382" s="77"/>
      <c r="AQ382" s="77"/>
      <c r="AR382" s="77"/>
      <c r="AS382" s="77"/>
      <c r="AT382" s="77"/>
      <c r="AU382" s="77"/>
      <c r="AV382" s="77"/>
      <c r="AW382" s="77"/>
      <c r="AX382" s="77"/>
      <c r="AY382" s="77"/>
      <c r="AZ382" s="77"/>
      <c r="BA382" s="77"/>
      <c r="BB382" s="77"/>
      <c r="BC382" s="77"/>
      <c r="BD382" s="77"/>
      <c r="BE382" s="77"/>
      <c r="BF382" s="77"/>
      <c r="BG382" s="77"/>
      <c r="BH382" s="77"/>
      <c r="BI382" s="77"/>
      <c r="BJ382" s="77"/>
      <c r="BK382" s="77"/>
      <c r="BL382" s="77"/>
      <c r="BM382" s="77"/>
      <c r="BN382" s="77"/>
      <c r="BO382" s="77"/>
      <c r="BP382" s="77"/>
      <c r="BQ382" s="77"/>
      <c r="BR382" s="77"/>
      <c r="BS382" s="77"/>
      <c r="BT382" s="77"/>
      <c r="BU382" s="77"/>
      <c r="BV382" s="77"/>
      <c r="BW382" s="77"/>
      <c r="BX382" s="77"/>
      <c r="BY382" s="77"/>
      <c r="BZ382" s="77"/>
      <c r="CA382" s="77"/>
      <c r="CB382" s="77"/>
      <c r="CC382" s="77"/>
      <c r="CD382" s="77"/>
      <c r="CE382" s="77"/>
      <c r="CF382" s="77"/>
      <c r="CG382" s="77"/>
      <c r="CH382" s="77"/>
      <c r="CI382" s="77"/>
      <c r="CJ382" s="77"/>
      <c r="CK382" s="77"/>
      <c r="CL382" s="77"/>
      <c r="CM382" s="77"/>
      <c r="CN382" s="77"/>
      <c r="CO382" s="77"/>
      <c r="CP382" s="77"/>
      <c r="CQ382" s="77"/>
      <c r="CR382" s="77"/>
      <c r="CS382" s="77"/>
      <c r="CT382" s="77"/>
      <c r="CU382" s="77"/>
      <c r="CV382" s="77"/>
      <c r="CW382" s="77"/>
      <c r="CX382" s="77"/>
      <c r="CY382" s="77"/>
      <c r="CZ382" s="77"/>
      <c r="DA382" s="77"/>
      <c r="DB382" s="77"/>
      <c r="DC382" s="77"/>
      <c r="DD382" s="77"/>
      <c r="DE382" s="77"/>
      <c r="DF382" s="77"/>
      <c r="DG382" s="77"/>
      <c r="DH382" s="77"/>
    </row>
    <row r="383" spans="1:112" s="4" customFormat="1">
      <c r="A383" s="79"/>
      <c r="C383" s="31"/>
      <c r="D383" s="14"/>
      <c r="E383" s="153"/>
      <c r="F383" s="153"/>
      <c r="G383" s="153"/>
      <c r="H383" s="153"/>
      <c r="I383" s="153"/>
      <c r="J383" s="153"/>
      <c r="K383" s="154"/>
      <c r="L383" s="2"/>
      <c r="M383" s="2"/>
      <c r="T383" s="77"/>
      <c r="U383" s="77"/>
      <c r="V383" s="77"/>
      <c r="W383" s="77"/>
      <c r="X383" s="77"/>
      <c r="Y383" s="77"/>
      <c r="Z383" s="77"/>
      <c r="AA383" s="77"/>
      <c r="AB383" s="77"/>
      <c r="AC383" s="77"/>
      <c r="AD383" s="77"/>
      <c r="AE383" s="77"/>
      <c r="AF383" s="77"/>
      <c r="AG383" s="77"/>
      <c r="AH383" s="77"/>
      <c r="AI383" s="77"/>
      <c r="AJ383" s="77"/>
      <c r="AK383" s="77"/>
      <c r="AL383" s="77"/>
      <c r="AM383" s="77"/>
      <c r="AN383" s="77"/>
      <c r="AO383" s="77"/>
      <c r="AP383" s="77"/>
      <c r="AQ383" s="77"/>
      <c r="AR383" s="77"/>
      <c r="AS383" s="77"/>
      <c r="AT383" s="77"/>
      <c r="AU383" s="77"/>
      <c r="AV383" s="77"/>
      <c r="AW383" s="77"/>
      <c r="AX383" s="77"/>
      <c r="AY383" s="77"/>
      <c r="AZ383" s="77"/>
      <c r="BA383" s="77"/>
      <c r="BB383" s="77"/>
      <c r="BC383" s="77"/>
      <c r="BD383" s="77"/>
      <c r="BE383" s="77"/>
      <c r="BF383" s="77"/>
      <c r="BG383" s="77"/>
      <c r="BH383" s="77"/>
      <c r="BI383" s="77"/>
      <c r="BJ383" s="77"/>
      <c r="BK383" s="77"/>
      <c r="BL383" s="77"/>
      <c r="BM383" s="77"/>
      <c r="BN383" s="77"/>
      <c r="BO383" s="77"/>
      <c r="BP383" s="77"/>
      <c r="BQ383" s="77"/>
      <c r="BR383" s="77"/>
      <c r="BS383" s="77"/>
      <c r="BT383" s="77"/>
      <c r="BU383" s="77"/>
      <c r="BV383" s="77"/>
      <c r="BW383" s="77"/>
      <c r="BX383" s="77"/>
      <c r="BY383" s="77"/>
      <c r="BZ383" s="77"/>
      <c r="CA383" s="77"/>
      <c r="CB383" s="77"/>
      <c r="CC383" s="77"/>
      <c r="CD383" s="77"/>
      <c r="CE383" s="77"/>
      <c r="CF383" s="77"/>
      <c r="CG383" s="77"/>
      <c r="CH383" s="77"/>
      <c r="CI383" s="77"/>
      <c r="CJ383" s="77"/>
      <c r="CK383" s="77"/>
      <c r="CL383" s="77"/>
      <c r="CM383" s="77"/>
      <c r="CN383" s="77"/>
      <c r="CO383" s="77"/>
      <c r="CP383" s="77"/>
      <c r="CQ383" s="77"/>
      <c r="CR383" s="77"/>
      <c r="CS383" s="77"/>
      <c r="CT383" s="77"/>
      <c r="CU383" s="77"/>
      <c r="CV383" s="77"/>
      <c r="CW383" s="77"/>
      <c r="CX383" s="77"/>
      <c r="CY383" s="77"/>
      <c r="CZ383" s="77"/>
      <c r="DA383" s="77"/>
      <c r="DB383" s="77"/>
      <c r="DC383" s="77"/>
      <c r="DD383" s="77"/>
      <c r="DE383" s="77"/>
      <c r="DF383" s="77"/>
      <c r="DG383" s="77"/>
      <c r="DH383" s="77"/>
    </row>
    <row r="384" spans="1:112" s="4" customFormat="1">
      <c r="A384" s="79"/>
      <c r="C384" s="31"/>
      <c r="D384" s="14"/>
      <c r="E384" s="153"/>
      <c r="F384" s="153"/>
      <c r="G384" s="153"/>
      <c r="H384" s="153"/>
      <c r="I384" s="153"/>
      <c r="J384" s="153"/>
      <c r="K384" s="154"/>
      <c r="L384" s="2"/>
      <c r="M384" s="2"/>
      <c r="T384" s="77"/>
      <c r="U384" s="77"/>
      <c r="V384" s="77"/>
      <c r="W384" s="77"/>
      <c r="X384" s="77"/>
      <c r="Y384" s="77"/>
      <c r="Z384" s="77"/>
      <c r="AA384" s="77"/>
      <c r="AB384" s="77"/>
      <c r="AC384" s="77"/>
      <c r="AD384" s="77"/>
      <c r="AE384" s="77"/>
      <c r="AF384" s="77"/>
      <c r="AG384" s="77"/>
      <c r="AH384" s="77"/>
      <c r="AI384" s="77"/>
      <c r="AJ384" s="77"/>
      <c r="AK384" s="77"/>
      <c r="AL384" s="77"/>
      <c r="AM384" s="77"/>
      <c r="AN384" s="77"/>
      <c r="AO384" s="77"/>
      <c r="AP384" s="77"/>
      <c r="AQ384" s="77"/>
      <c r="AR384" s="77"/>
      <c r="AS384" s="77"/>
      <c r="AT384" s="77"/>
      <c r="AU384" s="77"/>
      <c r="AV384" s="77"/>
      <c r="AW384" s="77"/>
      <c r="AX384" s="77"/>
      <c r="AY384" s="77"/>
      <c r="AZ384" s="77"/>
      <c r="BA384" s="77"/>
      <c r="BB384" s="77"/>
      <c r="BC384" s="77"/>
      <c r="BD384" s="77"/>
      <c r="BE384" s="77"/>
      <c r="BF384" s="77"/>
      <c r="BG384" s="77"/>
      <c r="BH384" s="77"/>
      <c r="BI384" s="77"/>
      <c r="BJ384" s="77"/>
      <c r="BK384" s="77"/>
      <c r="BL384" s="77"/>
      <c r="BM384" s="77"/>
      <c r="BN384" s="77"/>
      <c r="BO384" s="77"/>
      <c r="BP384" s="77"/>
      <c r="BQ384" s="77"/>
      <c r="BR384" s="77"/>
      <c r="BS384" s="77"/>
      <c r="BT384" s="77"/>
      <c r="BU384" s="77"/>
      <c r="BV384" s="77"/>
      <c r="BW384" s="77"/>
      <c r="BX384" s="77"/>
      <c r="BY384" s="77"/>
      <c r="BZ384" s="77"/>
      <c r="CA384" s="77"/>
      <c r="CB384" s="77"/>
      <c r="CC384" s="77"/>
      <c r="CD384" s="77"/>
      <c r="CE384" s="77"/>
      <c r="CF384" s="77"/>
      <c r="CG384" s="77"/>
      <c r="CH384" s="77"/>
      <c r="CI384" s="77"/>
      <c r="CJ384" s="77"/>
      <c r="CK384" s="77"/>
      <c r="CL384" s="77"/>
      <c r="CM384" s="77"/>
      <c r="CN384" s="77"/>
      <c r="CO384" s="77"/>
      <c r="CP384" s="77"/>
      <c r="CQ384" s="77"/>
      <c r="CR384" s="77"/>
      <c r="CS384" s="77"/>
      <c r="CT384" s="77"/>
      <c r="CU384" s="77"/>
      <c r="CV384" s="77"/>
      <c r="CW384" s="77"/>
      <c r="CX384" s="77"/>
      <c r="CY384" s="77"/>
      <c r="CZ384" s="77"/>
      <c r="DA384" s="77"/>
      <c r="DB384" s="77"/>
      <c r="DC384" s="77"/>
      <c r="DD384" s="77"/>
      <c r="DE384" s="77"/>
      <c r="DF384" s="77"/>
      <c r="DG384" s="77"/>
      <c r="DH384" s="77"/>
    </row>
    <row r="385" spans="1:112" s="4" customFormat="1">
      <c r="A385" s="79"/>
      <c r="C385" s="31"/>
      <c r="D385" s="14"/>
      <c r="E385" s="153"/>
      <c r="F385" s="153"/>
      <c r="G385" s="153"/>
      <c r="H385" s="153"/>
      <c r="I385" s="153"/>
      <c r="J385" s="153"/>
      <c r="K385" s="154"/>
      <c r="L385" s="2"/>
      <c r="M385" s="2"/>
      <c r="T385" s="77"/>
      <c r="U385" s="77"/>
      <c r="V385" s="77"/>
      <c r="W385" s="77"/>
      <c r="X385" s="77"/>
      <c r="Y385" s="77"/>
      <c r="Z385" s="77"/>
      <c r="AA385" s="77"/>
      <c r="AB385" s="77"/>
      <c r="AC385" s="77"/>
      <c r="AD385" s="77"/>
      <c r="AE385" s="77"/>
      <c r="AF385" s="77"/>
      <c r="AG385" s="77"/>
      <c r="AH385" s="77"/>
      <c r="AI385" s="77"/>
      <c r="AJ385" s="77"/>
      <c r="AK385" s="77"/>
      <c r="AL385" s="77"/>
      <c r="AM385" s="77"/>
      <c r="AN385" s="77"/>
      <c r="AO385" s="77"/>
      <c r="AP385" s="77"/>
      <c r="AQ385" s="77"/>
      <c r="AR385" s="77"/>
      <c r="AS385" s="77"/>
      <c r="AT385" s="77"/>
      <c r="AU385" s="77"/>
      <c r="AV385" s="77"/>
      <c r="AW385" s="77"/>
      <c r="AX385" s="77"/>
      <c r="AY385" s="77"/>
      <c r="AZ385" s="77"/>
      <c r="BA385" s="77"/>
      <c r="BB385" s="77"/>
      <c r="BC385" s="77"/>
      <c r="BD385" s="77"/>
      <c r="BE385" s="77"/>
      <c r="BF385" s="77"/>
      <c r="BG385" s="77"/>
      <c r="BH385" s="77"/>
      <c r="BI385" s="77"/>
      <c r="BJ385" s="77"/>
      <c r="BK385" s="77"/>
      <c r="BL385" s="77"/>
      <c r="BM385" s="77"/>
      <c r="BN385" s="77"/>
      <c r="BO385" s="77"/>
      <c r="BP385" s="77"/>
      <c r="BQ385" s="77"/>
      <c r="BR385" s="77"/>
      <c r="BS385" s="77"/>
      <c r="BT385" s="77"/>
      <c r="BU385" s="77"/>
      <c r="BV385" s="77"/>
      <c r="BW385" s="77"/>
      <c r="BX385" s="77"/>
      <c r="BY385" s="77"/>
      <c r="BZ385" s="77"/>
      <c r="CA385" s="77"/>
      <c r="CB385" s="77"/>
      <c r="CC385" s="77"/>
      <c r="CD385" s="77"/>
      <c r="CE385" s="77"/>
      <c r="CF385" s="77"/>
      <c r="CG385" s="77"/>
      <c r="CH385" s="77"/>
      <c r="CI385" s="77"/>
      <c r="CJ385" s="77"/>
      <c r="CK385" s="77"/>
      <c r="CL385" s="77"/>
      <c r="CM385" s="77"/>
      <c r="CN385" s="77"/>
      <c r="CO385" s="77"/>
      <c r="CP385" s="77"/>
      <c r="CQ385" s="77"/>
      <c r="CR385" s="77"/>
      <c r="CS385" s="77"/>
      <c r="CT385" s="77"/>
      <c r="CU385" s="77"/>
      <c r="CV385" s="77"/>
      <c r="CW385" s="77"/>
      <c r="CX385" s="77"/>
      <c r="CY385" s="77"/>
      <c r="CZ385" s="77"/>
      <c r="DA385" s="77"/>
      <c r="DB385" s="77"/>
      <c r="DC385" s="77"/>
      <c r="DD385" s="77"/>
      <c r="DE385" s="77"/>
      <c r="DF385" s="77"/>
      <c r="DG385" s="77"/>
      <c r="DH385" s="77"/>
    </row>
    <row r="386" spans="1:112" s="4" customFormat="1">
      <c r="A386" s="79"/>
      <c r="C386" s="31"/>
      <c r="D386" s="14"/>
      <c r="E386" s="153"/>
      <c r="F386" s="153"/>
      <c r="G386" s="153"/>
      <c r="H386" s="153"/>
      <c r="I386" s="153"/>
      <c r="J386" s="153"/>
      <c r="K386" s="154"/>
      <c r="L386" s="2"/>
      <c r="M386" s="2"/>
      <c r="T386" s="77"/>
      <c r="U386" s="77"/>
      <c r="V386" s="77"/>
      <c r="W386" s="77"/>
      <c r="X386" s="77"/>
      <c r="Y386" s="77"/>
      <c r="Z386" s="77"/>
      <c r="AA386" s="77"/>
      <c r="AB386" s="77"/>
      <c r="AC386" s="77"/>
      <c r="AD386" s="77"/>
      <c r="AE386" s="77"/>
      <c r="AF386" s="77"/>
      <c r="AG386" s="77"/>
      <c r="AH386" s="77"/>
      <c r="AI386" s="77"/>
      <c r="AJ386" s="77"/>
      <c r="AK386" s="77"/>
      <c r="AL386" s="77"/>
      <c r="AM386" s="77"/>
      <c r="AN386" s="77"/>
      <c r="AO386" s="77"/>
      <c r="AP386" s="77"/>
      <c r="AQ386" s="77"/>
      <c r="AR386" s="77"/>
      <c r="AS386" s="77"/>
      <c r="AT386" s="77"/>
      <c r="AU386" s="77"/>
      <c r="AV386" s="77"/>
      <c r="AW386" s="77"/>
      <c r="AX386" s="77"/>
      <c r="AY386" s="77"/>
      <c r="AZ386" s="77"/>
      <c r="BA386" s="77"/>
      <c r="BB386" s="77"/>
      <c r="BC386" s="77"/>
      <c r="BD386" s="77"/>
      <c r="BE386" s="77"/>
      <c r="BF386" s="77"/>
      <c r="BG386" s="77"/>
      <c r="BH386" s="77"/>
      <c r="BI386" s="77"/>
      <c r="BJ386" s="77"/>
      <c r="BK386" s="77"/>
      <c r="BL386" s="77"/>
      <c r="BM386" s="77"/>
      <c r="BN386" s="77"/>
      <c r="BO386" s="77"/>
      <c r="BP386" s="77"/>
      <c r="BQ386" s="77"/>
      <c r="BR386" s="77"/>
      <c r="BS386" s="77"/>
      <c r="BT386" s="77"/>
      <c r="BU386" s="77"/>
      <c r="BV386" s="77"/>
      <c r="BW386" s="77"/>
      <c r="BX386" s="77"/>
      <c r="BY386" s="77"/>
      <c r="BZ386" s="77"/>
      <c r="CA386" s="77"/>
      <c r="CB386" s="77"/>
      <c r="CC386" s="77"/>
      <c r="CD386" s="77"/>
      <c r="CE386" s="77"/>
      <c r="CF386" s="77"/>
      <c r="CG386" s="77"/>
      <c r="CH386" s="77"/>
      <c r="CI386" s="77"/>
      <c r="CJ386" s="77"/>
      <c r="CK386" s="77"/>
      <c r="CL386" s="77"/>
      <c r="CM386" s="77"/>
      <c r="CN386" s="77"/>
      <c r="CO386" s="77"/>
      <c r="CP386" s="77"/>
      <c r="CQ386" s="77"/>
      <c r="CR386" s="77"/>
      <c r="CS386" s="77"/>
      <c r="CT386" s="77"/>
      <c r="CU386" s="77"/>
      <c r="CV386" s="77"/>
      <c r="CW386" s="77"/>
      <c r="CX386" s="77"/>
      <c r="CY386" s="77"/>
      <c r="CZ386" s="77"/>
      <c r="DA386" s="77"/>
      <c r="DB386" s="77"/>
      <c r="DC386" s="77"/>
      <c r="DD386" s="77"/>
      <c r="DE386" s="77"/>
      <c r="DF386" s="77"/>
      <c r="DG386" s="77"/>
      <c r="DH386" s="77"/>
    </row>
    <row r="387" spans="1:112">
      <c r="L387" s="2"/>
      <c r="M387" s="2"/>
    </row>
    <row r="388" spans="1:112" s="4" customFormat="1">
      <c r="A388" s="79" t="s">
        <v>389</v>
      </c>
      <c r="B388" s="2" t="s">
        <v>390</v>
      </c>
      <c r="C388" s="2"/>
      <c r="D388" s="2"/>
      <c r="E388" s="2"/>
      <c r="F388" s="2"/>
      <c r="G388" s="2"/>
      <c r="H388" s="2"/>
      <c r="I388" s="2"/>
      <c r="J388" s="2"/>
      <c r="K388" s="2"/>
      <c r="L388" s="2"/>
      <c r="M388" s="2"/>
      <c r="T388" s="77"/>
      <c r="U388" s="77"/>
      <c r="V388" s="77"/>
      <c r="W388" s="77"/>
      <c r="X388" s="77"/>
      <c r="Y388" s="77"/>
      <c r="Z388" s="77"/>
      <c r="AA388" s="77"/>
      <c r="AB388" s="77"/>
      <c r="AC388" s="77"/>
      <c r="AD388" s="77"/>
      <c r="AE388" s="77"/>
      <c r="AF388" s="77"/>
      <c r="AG388" s="77"/>
      <c r="AH388" s="77"/>
      <c r="AI388" s="77"/>
      <c r="AJ388" s="77"/>
      <c r="AK388" s="77"/>
      <c r="AL388" s="77"/>
      <c r="AM388" s="77"/>
      <c r="AN388" s="77"/>
      <c r="AO388" s="77"/>
      <c r="AP388" s="77"/>
      <c r="AQ388" s="77"/>
      <c r="AR388" s="77"/>
      <c r="AS388" s="77"/>
      <c r="AT388" s="77"/>
      <c r="AU388" s="77"/>
      <c r="AV388" s="77"/>
      <c r="AW388" s="77"/>
      <c r="AX388" s="77"/>
      <c r="AY388" s="77"/>
      <c r="AZ388" s="77"/>
      <c r="BA388" s="77"/>
      <c r="BB388" s="77"/>
      <c r="BC388" s="77"/>
      <c r="BD388" s="77"/>
      <c r="BE388" s="77"/>
      <c r="BF388" s="77"/>
      <c r="BG388" s="77"/>
      <c r="BH388" s="77"/>
      <c r="BI388" s="77"/>
      <c r="BJ388" s="77"/>
      <c r="BK388" s="77"/>
      <c r="BL388" s="77"/>
      <c r="BM388" s="77"/>
      <c r="BN388" s="77"/>
      <c r="BO388" s="77"/>
      <c r="BP388" s="77"/>
      <c r="BQ388" s="77"/>
      <c r="BR388" s="77"/>
      <c r="BS388" s="77"/>
      <c r="BT388" s="77"/>
      <c r="BU388" s="77"/>
      <c r="BV388" s="77"/>
      <c r="BW388" s="77"/>
      <c r="BX388" s="77"/>
      <c r="BY388" s="77"/>
      <c r="BZ388" s="77"/>
      <c r="CA388" s="77"/>
      <c r="CB388" s="77"/>
      <c r="CC388" s="77"/>
      <c r="CD388" s="77"/>
      <c r="CE388" s="77"/>
      <c r="CF388" s="77"/>
      <c r="CG388" s="77"/>
      <c r="CH388" s="77"/>
      <c r="CI388" s="77"/>
      <c r="CJ388" s="77"/>
      <c r="CK388" s="77"/>
      <c r="CL388" s="77"/>
      <c r="CM388" s="77"/>
      <c r="CN388" s="77"/>
      <c r="CO388" s="77"/>
      <c r="CP388" s="77"/>
      <c r="CQ388" s="77"/>
      <c r="CR388" s="77"/>
      <c r="CS388" s="77"/>
      <c r="CT388" s="77"/>
      <c r="CU388" s="77"/>
      <c r="CV388" s="77"/>
      <c r="CW388" s="77"/>
      <c r="CX388" s="77"/>
      <c r="CY388" s="77"/>
      <c r="CZ388" s="77"/>
      <c r="DA388" s="77"/>
      <c r="DB388" s="77"/>
      <c r="DC388" s="77"/>
      <c r="DD388" s="77"/>
      <c r="DE388" s="77"/>
      <c r="DF388" s="77"/>
      <c r="DG388" s="77"/>
      <c r="DH388" s="77"/>
    </row>
    <row r="389" spans="1:112" s="4" customFormat="1" ht="42.75" customHeight="1">
      <c r="A389" s="81"/>
      <c r="B389" s="2"/>
      <c r="C389" s="10"/>
      <c r="D389" s="6"/>
      <c r="E389" s="6"/>
      <c r="F389" s="6"/>
      <c r="G389" s="6"/>
      <c r="H389" s="6"/>
      <c r="I389" s="6"/>
      <c r="J389" s="6"/>
      <c r="K389" s="7"/>
      <c r="L389" s="2"/>
      <c r="M389" s="2"/>
      <c r="T389" s="77"/>
      <c r="U389" s="77"/>
      <c r="V389" s="77"/>
      <c r="W389" s="77"/>
      <c r="X389" s="77"/>
      <c r="Y389" s="77"/>
      <c r="Z389" s="77"/>
      <c r="AA389" s="77"/>
      <c r="AB389" s="77"/>
      <c r="AC389" s="77"/>
      <c r="AD389" s="77"/>
      <c r="AE389" s="77"/>
      <c r="AF389" s="77"/>
      <c r="AG389" s="77"/>
      <c r="AH389" s="77"/>
      <c r="AI389" s="77"/>
      <c r="AJ389" s="77"/>
      <c r="AK389" s="77"/>
      <c r="AL389" s="77"/>
      <c r="AM389" s="77"/>
      <c r="AN389" s="77"/>
      <c r="AO389" s="77"/>
      <c r="AP389" s="77"/>
      <c r="AQ389" s="77"/>
      <c r="AR389" s="77"/>
      <c r="AS389" s="77"/>
      <c r="AT389" s="77"/>
      <c r="AU389" s="77"/>
      <c r="AV389" s="77"/>
      <c r="AW389" s="77"/>
      <c r="AX389" s="77"/>
      <c r="AY389" s="77"/>
      <c r="AZ389" s="77"/>
      <c r="BA389" s="77"/>
      <c r="BB389" s="77"/>
      <c r="BC389" s="77"/>
      <c r="BD389" s="77"/>
      <c r="BE389" s="77"/>
      <c r="BF389" s="77"/>
      <c r="BG389" s="77"/>
      <c r="BH389" s="77"/>
      <c r="BI389" s="77"/>
      <c r="BJ389" s="77"/>
      <c r="BK389" s="77"/>
      <c r="BL389" s="77"/>
      <c r="BM389" s="77"/>
      <c r="BN389" s="77"/>
      <c r="BO389" s="77"/>
      <c r="BP389" s="77"/>
      <c r="BQ389" s="77"/>
      <c r="BR389" s="77"/>
      <c r="BS389" s="77"/>
      <c r="BT389" s="77"/>
      <c r="BU389" s="77"/>
      <c r="BV389" s="77"/>
      <c r="BW389" s="77"/>
      <c r="BX389" s="77"/>
      <c r="BY389" s="77"/>
      <c r="BZ389" s="77"/>
      <c r="CA389" s="77"/>
      <c r="CB389" s="77"/>
      <c r="CC389" s="77"/>
      <c r="CD389" s="77"/>
      <c r="CE389" s="77"/>
      <c r="CF389" s="77"/>
      <c r="CG389" s="77"/>
      <c r="CH389" s="77"/>
      <c r="CI389" s="77"/>
      <c r="CJ389" s="77"/>
      <c r="CK389" s="77"/>
      <c r="CL389" s="77"/>
      <c r="CM389" s="77"/>
      <c r="CN389" s="77"/>
      <c r="CO389" s="77"/>
      <c r="CP389" s="77"/>
      <c r="CQ389" s="77"/>
      <c r="CR389" s="77"/>
      <c r="CS389" s="77"/>
      <c r="CT389" s="77"/>
      <c r="CU389" s="77"/>
      <c r="CV389" s="77"/>
      <c r="CW389" s="77"/>
      <c r="CX389" s="77"/>
      <c r="CY389" s="77"/>
      <c r="CZ389" s="77"/>
      <c r="DA389" s="77"/>
      <c r="DB389" s="77"/>
      <c r="DC389" s="77"/>
      <c r="DD389" s="77"/>
      <c r="DE389" s="77"/>
      <c r="DF389" s="77"/>
      <c r="DG389" s="77"/>
      <c r="DH389" s="77"/>
    </row>
    <row r="390" spans="1:112">
      <c r="L390" s="2"/>
      <c r="M390" s="2"/>
    </row>
  </sheetData>
  <sheetProtection algorithmName="SHA-512" hashValue="s/iw9flUr47oq+wPFxgNIu57GLF8/lCfh9Cudd/SVW3B+tupWsQ3TtAtTiBLD+Ka7637QSvTYUiQcemgOtaKKA==" saltValue="Lq/C7fkFzekBegGy9+sykw==" spinCount="100000" sheet="1" objects="1" scenarios="1"/>
  <mergeCells count="22">
    <mergeCell ref="D195:E195"/>
    <mergeCell ref="D196:E196"/>
    <mergeCell ref="F195:G195"/>
    <mergeCell ref="H195:I195"/>
    <mergeCell ref="F196:G196"/>
    <mergeCell ref="H196:I196"/>
    <mergeCell ref="B2:K2"/>
    <mergeCell ref="F193:G193"/>
    <mergeCell ref="H193:I193"/>
    <mergeCell ref="F194:G194"/>
    <mergeCell ref="H194:I194"/>
    <mergeCell ref="D193:E193"/>
    <mergeCell ref="D194:E194"/>
    <mergeCell ref="F199:G199"/>
    <mergeCell ref="H199:I199"/>
    <mergeCell ref="D197:E197"/>
    <mergeCell ref="D198:E198"/>
    <mergeCell ref="D199:E199"/>
    <mergeCell ref="F198:G198"/>
    <mergeCell ref="H198:I198"/>
    <mergeCell ref="F197:G197"/>
    <mergeCell ref="H197:I197"/>
  </mergeCells>
  <phoneticPr fontId="3"/>
  <dataValidations xWindow="207" yWindow="544" count="26">
    <dataValidation type="whole" allowBlank="1" showInputMessage="1" showErrorMessage="1" sqref="E334:F336 I329:I330" xr:uid="{66E6F3DD-A328-480C-A315-FDBDFAC951F3}">
      <formula1>0</formula1>
      <formula2>99999999999999900</formula2>
    </dataValidation>
    <dataValidation type="whole" allowBlank="1" showInputMessage="1" showErrorMessage="1" sqref="E271:F276" xr:uid="{65BE04E0-B034-44D5-BE33-A2DC2827D604}">
      <formula1>0</formula1>
      <formula2>999999999999</formula2>
    </dataValidation>
    <dataValidation type="whole" allowBlank="1" showInputMessage="1" showErrorMessage="1" sqref="E264:H265" xr:uid="{ADAFF463-7CEC-4F95-B25E-1367D6343287}">
      <formula1>0</formula1>
      <formula2>99999999999</formula2>
    </dataValidation>
    <dataValidation type="list" allowBlank="1" showInputMessage="1" showErrorMessage="1" promptTitle="プルダウンから選択してください" sqref="C8" xr:uid="{9310FA0F-84DE-4B0A-9701-CFD56CCA6B43}">
      <formula1>"会社/組織単位で回答する,本社として回答する,事業所として回答する,複数の会社/組織をまとめて回答する（例外）"</formula1>
    </dataValidation>
    <dataValidation type="list" allowBlank="1" showInputMessage="1" showErrorMessage="1" sqref="C18" xr:uid="{9481539C-F5C9-4030-AE44-E1E7F2088A11}">
      <formula1>"5人以下,5人～20人,21人～100人 ,101人 ～ 500人,501人 ～ 1000人,1001人 ～ 5000人 ,5001人以上"</formula1>
    </dataValidation>
    <dataValidation type="list" allowBlank="1" showInputMessage="1" showErrorMessage="1" sqref="C22" xr:uid="{57269158-4000-4300-AC8E-C2B3B67A45DD}">
      <formula1>"1000万円未満,1000万円以上5000万円未満,5000万円以上1億円未満 ,1億円以上500億円未満 ,500億円以上5000億円未満,5000億円以上"</formula1>
    </dataValidation>
    <dataValidation type="list" allowBlank="1" showInputMessage="1" showErrorMessage="1" sqref="C314" xr:uid="{2E12D919-933A-4D84-9635-5EB80ABC62F4}">
      <formula1>"18万円未満,18万円以上 ～ 20万円未満,20万円以上 ～ 22万円未満 ,22万円以上 ～ 24万円未満 ,24万円以上 ～ 26万円未満 ,26万円以上"</formula1>
    </dataValidation>
    <dataValidation type="list" allowBlank="1" showInputMessage="1" showErrorMessage="1" sqref="C318" xr:uid="{302C5F7C-7ECF-43F9-B73C-D2EA28094B75}">
      <formula1>"明確な差はない（ほぼ同水準） ,保安人材の方が、資格手当等によりやや高い傾向にある,保安人材の方が、勤務体系等の違いによりやや低い傾向にある ,社内に比較できる他職種がない,把握していない,その他（内容をご記入ください）"</formula1>
    </dataValidation>
    <dataValidation type="list" allowBlank="1" showInputMessage="1" showErrorMessage="1" sqref="C342" xr:uid="{031E3E63-E70A-4354-9DE3-1FA30C24B6A1}">
      <formula1>"29歳以下,30代 ,40代 ,50代 ,60代以上,特に特定の年代に偏りはない,該当期間の離職者なし"</formula1>
    </dataValidation>
    <dataValidation type="list" allowBlank="1" showInputMessage="1" showErrorMessage="1" sqref="C345" xr:uid="{DB24C567-536F-4BC2-8664-C4BECAE95644}">
      <formula1>"3年未満  ,3年～9年 ,10年～19年 ,20年以上  ,特に特定の勤続年数に偏りはない ,該当期間の離職者なし"</formula1>
    </dataValidation>
    <dataValidation type="list" allowBlank="1" showInputMessage="1" showErrorMessage="1" sqref="C366 C349" xr:uid="{4A626499-832E-42E6-B1A5-C1CAEACDA507}">
      <formula1>"同業種,異業種（製造業、建設、IT、コンサル等）,官公庁、独立行政法人、研究機関、独立、起業、その他,特に特定の傾向はない,不明・把握していない"</formula1>
    </dataValidation>
    <dataValidation type="list" allowBlank="1" showInputMessage="1" showErrorMessage="1" sqref="I126:I127 I129:I130 I132:I134 I136:I137" xr:uid="{E98BB7B6-8EFE-4010-91EF-5E29DDAFC7BA}">
      <formula1>"人の役割が中心（人にしかできない判断・技能）,デジタル技術と人が協働（技術が支援し、人が判断）,デジタル技術の役割が中心（技術による自動化・効率化）"</formula1>
    </dataValidation>
    <dataValidation type="list" allowBlank="1" showInputMessage="1" showErrorMessage="1" sqref="C255" xr:uid="{4768CE2C-5FD9-49EC-8914-AAFF1CB03BFA}">
      <formula1>"主に大都市圏の都心・臨海部・郊外に立地している （※三大都市圏：首都圏、中京圏、近畿圏）,主に地方圏の中核都市・工業地帯に立地している （※政令指定都市・中核市とその周辺や、臨海部の工業地帯など）,主に上記以外の地域（中山間地域、離島など）に立地している,特定のエリアに偏らず、上記の地域に広範囲に分散している"</formula1>
    </dataValidation>
    <dataValidation type="list" allowBlank="1" showInputMessage="1" showErrorMessage="1" sqref="C73:C75 C87:C95 C99:C104 C111:C117 C281:C290 C294:C309 C354:C362 C371:C374 C27:C39 C43:C46 C49:C53 C193:C200" xr:uid="{F55784A4-00ED-4490-9CCB-E4C28A151729}">
      <formula1>"〇"</formula1>
    </dataValidation>
    <dataValidation type="whole" allowBlank="1" showInputMessage="1" showErrorMessage="1" errorTitle="整数で入力してください" error="整数で入力してください" sqref="I176:I188 F167:F170" xr:uid="{F0FD87B5-55C7-4037-B6FD-0A3EAE2C4408}">
      <formula1>0</formula1>
      <formula2>100</formula2>
    </dataValidation>
    <dataValidation type="list" allowBlank="1" showInputMessage="1" showErrorMessage="1" sqref="C241" xr:uid="{F836E069-654B-4FD7-B7F8-6CD79973DCA0}">
      <formula1>"20%未満,20%-30%未満,30%-40%未満,40%-50%未満,50%-60%未満,60%-70%未満,70%-80%未満,80%以上"</formula1>
    </dataValidation>
    <dataValidation type="list" allowBlank="1" showInputMessage="1" showErrorMessage="1" sqref="E323:E324" xr:uid="{9A23064E-E17D-4012-B597-8BD990151BEF}">
      <formula1>"400万円未満,400～600万円未満,600～800万円未満,800～1000万円未満,1000～1200万円未満,1200～1500万円未満,1500万円以上"</formula1>
    </dataValidation>
    <dataValidation type="list" allowBlank="1" showInputMessage="1" showErrorMessage="1" sqref="E141:E142" xr:uid="{ADB03929-E3BC-49AC-8D9E-5A65009058F8}">
      <formula1>"十分な水準である,やや不足している,大幅に不足している,わからない／該当しない"</formula1>
    </dataValidation>
    <dataValidation type="list" allowBlank="1" showInputMessage="1" showErrorMessage="1" sqref="E146:E147" xr:uid="{649893AB-25C3-49C5-9755-EC8D2ED026F9}">
      <formula1>"大幅に増加させる方針,増加させる方針,現状維持の方針,減少させる方針,未定／該当しない"</formula1>
    </dataValidation>
    <dataValidation allowBlank="1" showInputMessage="1" showErrorMessage="1" promptTitle="その他内容" prompt="ご回答はこちらの緑色セルにご記入をお願いいたします。セルは結合せずご記入をいただけますと幸いです。" sqref="F290 F200" xr:uid="{C7F4CE7E-BBDD-4D79-89C6-D68DB1875067}"/>
    <dataValidation allowBlank="1" showInputMessage="1" showErrorMessage="1" errorTitle="その他内容" error="セルは結合せずF223セルにご記入ください" sqref="G200:I200 G290:K290" xr:uid="{472C976A-3004-4F01-84E2-909CEF28B0FA}"/>
    <dataValidation allowBlank="1" showInputMessage="1" showErrorMessage="1" prompt="ご回答はこちらの緑色セルにご記入をお願いいたします。セルは結合せずご記入をいただけますと幸いです。" sqref="C12 E65:E69 C10 C14 G73:G75 F95 F104 C107 C120 F117 E230 F309 F362 F374 C389 C59:C60 C56:C57 C62:C63 G318 D381:D386 F39:F40 F45:F46 F53:F54 E237" xr:uid="{2894480E-85FB-4494-B131-A33E249C7B51}"/>
    <dataValidation type="whole" allowBlank="1" showInputMessage="1" showErrorMessage="1" sqref="F153:G160" xr:uid="{1690AA07-AA29-451F-8F1C-E0E4CFEA839F}">
      <formula1>0</formula1>
      <formula2>999999999999999</formula2>
    </dataValidation>
    <dataValidation type="list" allowBlank="1" showInputMessage="1" showErrorMessage="1" sqref="C234" xr:uid="{663BA130-B18A-4ABA-9A2C-556732470BE5}">
      <formula1>"法令で求められている人数より大幅に余剰がある,法令で求められている人数より若干余剰がある,法令で求められている人数をほぼ充足している,法令で求められている人数に対してひっ迫している,法令で求められている人数の確保が今後さらに困難になると予想される"</formula1>
    </dataValidation>
    <dataValidation type="whole" allowBlank="1" showInputMessage="1" showErrorMessage="1" sqref="E224:F227 E205:F221" xr:uid="{211EFAAB-625B-44A1-B546-4A4B89DB5654}">
      <formula1>0</formula1>
      <formula2>9999999999999990000</formula2>
    </dataValidation>
    <dataValidation type="whole" allowBlank="1" showInputMessage="1" showErrorMessage="1" errorTitle="整数でご記入ください" error="整数でご記入ください" sqref="F248:M251" xr:uid="{A059844D-04A7-4D2A-9333-356C9D9F3443}">
      <formula1>0</formula1>
      <formula2>100</formula2>
    </dataValidation>
  </dataValidations>
  <pageMargins left="0.23622047244094491" right="0.23622047244094491" top="0.74803149606299213" bottom="0.74803149606299213" header="0.31496062992125984" footer="0.31496062992125984"/>
  <pageSetup paperSize="8" scale="5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7EAE3-BCDD-4FE6-B3E3-A7FC306DF122}">
  <sheetPr codeName="Sheet4"/>
  <dimension ref="A1:E304"/>
  <sheetViews>
    <sheetView topLeftCell="A15" workbookViewId="0">
      <selection activeCell="C11" sqref="C11"/>
    </sheetView>
  </sheetViews>
  <sheetFormatPr defaultRowHeight="18"/>
  <cols>
    <col min="2" max="2" width="63.08203125" customWidth="1"/>
  </cols>
  <sheetData>
    <row r="1" spans="1:3">
      <c r="A1" t="s">
        <v>391</v>
      </c>
      <c r="B1" t="s">
        <v>392</v>
      </c>
      <c r="C1" s="67" t="s">
        <v>393</v>
      </c>
    </row>
    <row r="2" spans="1:3">
      <c r="A2" s="68" t="str">
        <f>設問!A6</f>
        <v>【1】</v>
      </c>
      <c r="B2" t="str">
        <f>設問!B6</f>
        <v>本アンケートの回答の単位について、当てはまるものを１つお選びください。</v>
      </c>
      <c r="C2">
        <f>設問!C8</f>
        <v>0</v>
      </c>
    </row>
    <row r="3" spans="1:3">
      <c r="A3" s="68" t="str">
        <f>設問!A9</f>
        <v>【1-1】</v>
      </c>
      <c r="B3" s="68" t="str">
        <f>設問!B9</f>
        <v>ご回答いただく会社名・組織名をご記入ください。</v>
      </c>
      <c r="C3">
        <f>設問!C10</f>
        <v>0</v>
      </c>
    </row>
    <row r="4" spans="1:3">
      <c r="A4" s="68" t="str">
        <f>設問!A11</f>
        <v>【1-2】</v>
      </c>
      <c r="B4" s="68" t="str">
        <f>設問!B11</f>
        <v>【1】で「事業所として回答する」を選んだ方のみ、事業所名をご記入ください。</v>
      </c>
      <c r="C4">
        <f>設問!C12</f>
        <v>0</v>
      </c>
    </row>
    <row r="5" spans="1:3">
      <c r="A5" s="68" t="str">
        <f>設問!A13</f>
        <v>【1-3】</v>
      </c>
      <c r="B5" s="68" t="str">
        <f>設問!B13</f>
        <v>【1】で「複数の会社/組織をまとめて回答する（例外）」を選んだ方のみ、回答対象とした企業を順番にご記入ください。(〇〇ガス、〇〇工業等、法人格の記載は不要です）。</v>
      </c>
      <c r="C5">
        <f>設問!C14</f>
        <v>0</v>
      </c>
    </row>
    <row r="6" spans="1:3">
      <c r="A6" s="68" t="str">
        <f>設問!A16</f>
        <v>【2】</v>
      </c>
      <c r="B6" s="68" t="str">
        <f>設問!B16</f>
        <v>本調査の回答の対象とした会社・組織（【1-1】~【1-3】でご記入いただいた範囲）の従業員総数について、最も近いものを1つお選びください。</v>
      </c>
      <c r="C6">
        <f>設問!C18</f>
        <v>0</v>
      </c>
    </row>
    <row r="7" spans="1:3">
      <c r="A7" s="68" t="str">
        <f>設問!A20</f>
        <v>【2-1】</v>
      </c>
      <c r="B7" s="68" t="str">
        <f>設問!B20</f>
        <v>本調査の回答の対象とした会社・組織（【1-1】~【1-3】でご記入いただいた範囲）の売上高（令和6年度、税抜き、邦貨建て）について、最も近いものを1つお選びください。</v>
      </c>
      <c r="C7">
        <f>設問!C22</f>
        <v>0</v>
      </c>
    </row>
    <row r="8" spans="1:3">
      <c r="A8" s="68" t="str">
        <f>設問!A25</f>
        <v>【3】</v>
      </c>
      <c r="B8" t="str">
        <f>設問!D27</f>
        <v>石化石油プラント</v>
      </c>
      <c r="C8">
        <f>設問!C27</f>
        <v>0</v>
      </c>
    </row>
    <row r="9" spans="1:3" ht="19.5" customHeight="1">
      <c r="B9" t="str">
        <f>設問!D28</f>
        <v>気液分離</v>
      </c>
      <c r="C9">
        <f>設問!C28</f>
        <v>0</v>
      </c>
    </row>
    <row r="10" spans="1:3" ht="19.5" customHeight="1">
      <c r="B10" t="str">
        <f>設問!D29</f>
        <v>CE（コールド・エバポレータ）</v>
      </c>
      <c r="C10">
        <f>設問!C29</f>
        <v>0</v>
      </c>
    </row>
    <row r="11" spans="1:3" ht="19.5" customHeight="1">
      <c r="B11" t="str">
        <f>設問!D30</f>
        <v>充填所</v>
      </c>
      <c r="C11">
        <f>設問!C30</f>
        <v>0</v>
      </c>
    </row>
    <row r="12" spans="1:3">
      <c r="B12" t="str">
        <f>設問!D31</f>
        <v>スタンド</v>
      </c>
      <c r="C12">
        <f>設問!C31</f>
        <v>0</v>
      </c>
    </row>
    <row r="13" spans="1:3">
      <c r="B13" t="str">
        <f>設問!D32</f>
        <v>販売所</v>
      </c>
      <c r="C13">
        <f>設問!C32</f>
        <v>0</v>
      </c>
    </row>
    <row r="14" spans="1:3">
      <c r="B14" t="str">
        <f>設問!D33</f>
        <v>貯蔵所</v>
      </c>
      <c r="C14">
        <f>設問!C33</f>
        <v>0</v>
      </c>
    </row>
    <row r="15" spans="1:3">
      <c r="B15" t="str">
        <f>設問!D34</f>
        <v>導管</v>
      </c>
      <c r="C15">
        <f>設問!C34</f>
        <v>0</v>
      </c>
    </row>
    <row r="16" spans="1:3">
      <c r="B16" t="str">
        <f>設問!D35</f>
        <v>特定高圧ガス消費者</v>
      </c>
      <c r="C16">
        <f>設問!C35</f>
        <v>0</v>
      </c>
    </row>
    <row r="17" spans="1:3">
      <c r="B17" t="str">
        <f>設問!D36</f>
        <v>指定完成検査機関</v>
      </c>
      <c r="C17">
        <f>設問!C36</f>
        <v>0</v>
      </c>
    </row>
    <row r="18" spans="1:3">
      <c r="B18" t="str">
        <f>設問!D37</f>
        <v>指定保安検査機関</v>
      </c>
      <c r="C18">
        <f>設問!C37</f>
        <v>0</v>
      </c>
    </row>
    <row r="19" spans="1:3">
      <c r="B19" t="str">
        <f>設問!D38</f>
        <v>容器検査所</v>
      </c>
      <c r="C19">
        <f>設問!C38</f>
        <v>0</v>
      </c>
    </row>
    <row r="20" spans="1:3">
      <c r="B20" t="str">
        <f>設問!D39</f>
        <v>その他（内容をご記載ください）</v>
      </c>
      <c r="C20">
        <f>設問!C39</f>
        <v>0</v>
      </c>
    </row>
    <row r="21" spans="1:3">
      <c r="B21" t="str">
        <f>設問!E39</f>
        <v>内容：</v>
      </c>
      <c r="C21">
        <f>設問!F39</f>
        <v>0</v>
      </c>
    </row>
    <row r="22" spans="1:3">
      <c r="A22" s="68" t="str">
        <f>設問!A41</f>
        <v>【3-1】</v>
      </c>
      <c r="B22" t="str">
        <f>設問!D43</f>
        <v>第一種製造者</v>
      </c>
      <c r="C22">
        <f>設問!C43</f>
        <v>0</v>
      </c>
    </row>
    <row r="23" spans="1:3">
      <c r="A23" s="68"/>
      <c r="B23" t="str">
        <f>設問!D44</f>
        <v>第二種製造者</v>
      </c>
      <c r="C23">
        <f>設問!C44</f>
        <v>0</v>
      </c>
    </row>
    <row r="24" spans="1:3">
      <c r="A24" s="68"/>
      <c r="B24" t="str">
        <f>設問!D45</f>
        <v>その他（内容をご記載ください）</v>
      </c>
      <c r="C24">
        <f>設問!C45</f>
        <v>0</v>
      </c>
    </row>
    <row r="25" spans="1:3">
      <c r="A25" s="68"/>
      <c r="B25" t="str">
        <f>設問!E39</f>
        <v>内容：</v>
      </c>
      <c r="C25">
        <f>設問!F45</f>
        <v>0</v>
      </c>
    </row>
    <row r="26" spans="1:3">
      <c r="A26" s="68" t="str">
        <f>設問!A47</f>
        <v>【3-2】</v>
      </c>
      <c r="B26" t="str">
        <f>設問!D49</f>
        <v>一般則</v>
      </c>
      <c r="C26">
        <f>設問!C49</f>
        <v>0</v>
      </c>
    </row>
    <row r="27" spans="1:3">
      <c r="B27" t="str">
        <f>設問!D50</f>
        <v>コンビ則</v>
      </c>
      <c r="C27">
        <f>設問!C50</f>
        <v>0</v>
      </c>
    </row>
    <row r="28" spans="1:3">
      <c r="B28" t="str">
        <f>設問!D51</f>
        <v>液石則</v>
      </c>
      <c r="C28">
        <f>設問!C51</f>
        <v>0</v>
      </c>
    </row>
    <row r="29" spans="1:3">
      <c r="B29" t="str">
        <f>設問!D52</f>
        <v>冷凍則</v>
      </c>
      <c r="C29">
        <f>設問!C52</f>
        <v>0</v>
      </c>
    </row>
    <row r="30" spans="1:3">
      <c r="B30" t="str">
        <f>設問!D53</f>
        <v>その他（内容をご記載ください）</v>
      </c>
      <c r="C30">
        <f>設問!C53</f>
        <v>0</v>
      </c>
    </row>
    <row r="31" spans="1:3">
      <c r="B31" t="str">
        <f>設問!E53</f>
        <v>内容：</v>
      </c>
      <c r="C31">
        <f>設問!F53</f>
        <v>0</v>
      </c>
    </row>
    <row r="32" spans="1:3">
      <c r="A32" t="str">
        <f>設問!A55</f>
        <v>【3-3】</v>
      </c>
      <c r="B32" t="str">
        <f>設問!B55</f>
        <v>本調査の回答の対象とした会社・組織（【1-1】~【1-3】でご記入いただいた範囲）の処理能力（高圧ガス保安法に基づく届出の数値）を分かる範囲で回答ください。</v>
      </c>
      <c r="C32">
        <f>設問!C56</f>
        <v>0</v>
      </c>
    </row>
    <row r="33" spans="1:3">
      <c r="B33" t="str">
        <f>設問!B58</f>
        <v>本調査の回答の対象とした会社・組織（【1-1】~【1-3】でご記入いただいた範囲）の貯蔵能力（高圧ガス保安法に基づく届出の数値）を分かる範囲で回答ください。</v>
      </c>
      <c r="C33">
        <f>設問!C59</f>
        <v>0</v>
      </c>
    </row>
    <row r="34" spans="1:3">
      <c r="B34" t="str">
        <f>設問!B61</f>
        <v>【3】で「その他（上記以外）」を選択された場合、事業所の規模感が分かる指標等（例：生産量、移動能力、〇〇、etc,）あれば、ご記入いただける範囲でそちらを回答ください（自由記述）。</v>
      </c>
      <c r="C34">
        <f>設問!C62</f>
        <v>0</v>
      </c>
    </row>
    <row r="35" spans="1:3">
      <c r="A35" s="68" t="str">
        <f>設問!A64</f>
        <v>【4】</v>
      </c>
      <c r="B35" t="str">
        <f>設問!D65</f>
        <v>所属部署：</v>
      </c>
      <c r="C35">
        <f>設問!E65</f>
        <v>0</v>
      </c>
    </row>
    <row r="36" spans="1:3">
      <c r="B36" t="str">
        <f>設問!D66</f>
        <v>お役職：</v>
      </c>
      <c r="C36">
        <f>設問!E66</f>
        <v>0</v>
      </c>
    </row>
    <row r="37" spans="1:3">
      <c r="B37" t="str">
        <f>設問!D67</f>
        <v>お名前：</v>
      </c>
      <c r="C37">
        <f>設問!E67</f>
        <v>0</v>
      </c>
    </row>
    <row r="38" spans="1:3">
      <c r="B38" t="str">
        <f>設問!D68</f>
        <v>電話番号：</v>
      </c>
      <c r="C38">
        <f>設問!E68</f>
        <v>0</v>
      </c>
    </row>
    <row r="39" spans="1:3">
      <c r="B39" t="str">
        <f>設問!D69</f>
        <v>メールアドレス：</v>
      </c>
      <c r="C39">
        <f>設問!E69</f>
        <v>0</v>
      </c>
    </row>
    <row r="40" spans="1:3">
      <c r="A40" s="68" t="str">
        <f>設問!A71</f>
        <v>【5】</v>
      </c>
      <c r="B40" t="str">
        <f>設問!D73</f>
        <v>業界団体から案内を受けた。（業界団体名を右にご記入ください）</v>
      </c>
      <c r="C40">
        <f>設問!C73</f>
        <v>0</v>
      </c>
    </row>
    <row r="41" spans="1:3">
      <c r="B41" t="str">
        <f>設問!D74</f>
        <v>親会社等他社から案内を受けた（他社名を右にご記入ください）</v>
      </c>
      <c r="C41">
        <f>設問!C74</f>
        <v>0</v>
      </c>
    </row>
    <row r="42" spans="1:3">
      <c r="B42" t="str">
        <f>設問!D75</f>
        <v>その他（内容について右にご記入ください）</v>
      </c>
      <c r="C42">
        <f>設問!C75</f>
        <v>0</v>
      </c>
    </row>
    <row r="43" spans="1:3">
      <c r="B43" t="str">
        <f>設問!F73</f>
        <v>名称：</v>
      </c>
      <c r="C43">
        <f>設問!G73</f>
        <v>0</v>
      </c>
    </row>
    <row r="44" spans="1:3">
      <c r="B44" t="str">
        <f>設問!F74</f>
        <v>名称：</v>
      </c>
      <c r="C44">
        <f>設問!G74</f>
        <v>0</v>
      </c>
    </row>
    <row r="45" spans="1:3">
      <c r="B45" t="str">
        <f>設問!F75</f>
        <v>その他内容：</v>
      </c>
      <c r="C45">
        <f>設問!G75</f>
        <v>0</v>
      </c>
    </row>
    <row r="46" spans="1:3">
      <c r="A46" s="68" t="str">
        <f>設問!A85</f>
        <v>【6】</v>
      </c>
      <c r="B46" t="str">
        <f>設問!D87</f>
        <v>【監視・点検】IoTセンサーやカメラ等による遠隔監視・常時監視</v>
      </c>
      <c r="C46">
        <f>設問!C87</f>
        <v>0</v>
      </c>
    </row>
    <row r="47" spans="1:3">
      <c r="B47" t="str">
        <f>設問!D88</f>
        <v>【監視・点検】ドローンやロボットを活用した巡視・点検</v>
      </c>
      <c r="C47">
        <f>設問!C88</f>
        <v>0</v>
      </c>
    </row>
    <row r="48" spans="1:3">
      <c r="B48" t="str">
        <f>設問!D89</f>
        <v>【データ活用】収集したデータに基づく、AIによる異常予兆検知・故障予測</v>
      </c>
      <c r="C48">
        <f>設問!C89</f>
        <v>0</v>
      </c>
    </row>
    <row r="49" spans="1:3">
      <c r="B49" t="str">
        <f>設問!D90</f>
        <v>【現場作業支援】ウェアラブルカメラ等を活用した、遠隔からの作業指示・支援</v>
      </c>
      <c r="C49">
        <f>設問!C90</f>
        <v>0</v>
      </c>
    </row>
    <row r="50" spans="1:3">
      <c r="B50" t="str">
        <f>設問!D91</f>
        <v>【教育・訓練】VR（仮想現実）やAR（拡張現実）を用いた、仮想空間での操作訓練や作業ナビゲーション</v>
      </c>
      <c r="C50">
        <f>設問!C91</f>
        <v>0</v>
      </c>
    </row>
    <row r="51" spans="1:3">
      <c r="B51" t="str">
        <f>設問!D92</f>
        <v>【情報管理】保安記録・図面・マニュアル等の電子化、ペーパーレス化</v>
      </c>
      <c r="C51">
        <f>設問!C92</f>
        <v>0</v>
      </c>
    </row>
    <row r="52" spans="1:3">
      <c r="B52" t="str">
        <f>設問!D93</f>
        <v>【情報管理】デジタルツイン（物理空間の情報をリアルタイムに仮想空間で再現する技術）の活用</v>
      </c>
      <c r="C52">
        <f>設問!C93</f>
        <v>0</v>
      </c>
    </row>
    <row r="53" spans="1:3">
      <c r="B53" t="str">
        <f>設問!D94</f>
        <v>特に導入・活用しているものはない</v>
      </c>
      <c r="C53">
        <f>設問!C94</f>
        <v>0</v>
      </c>
    </row>
    <row r="54" spans="1:3">
      <c r="B54" t="str">
        <f>設問!D95</f>
        <v>その他（内容をご記載ください）</v>
      </c>
      <c r="C54">
        <f>設問!C95</f>
        <v>0</v>
      </c>
    </row>
    <row r="55" spans="1:3">
      <c r="B55" t="str">
        <f>設問!E95</f>
        <v>内容：</v>
      </c>
      <c r="C55">
        <f>設問!F95</f>
        <v>0</v>
      </c>
    </row>
    <row r="56" spans="1:3">
      <c r="A56" t="str">
        <f>設問!A97</f>
        <v>【7】</v>
      </c>
      <c r="B56" t="str">
        <f>設問!D99</f>
        <v>【経営判断】経営層が導入に強い意向を持っており、必要と判断された。</v>
      </c>
      <c r="C56">
        <f>設問!C99</f>
        <v>0</v>
      </c>
    </row>
    <row r="57" spans="1:3">
      <c r="B57" t="str">
        <f>設問!D100</f>
        <v>【現場判断】保安を担う現場において導入に強い意向を持っており、必要と判断された。</v>
      </c>
      <c r="C57">
        <f>設問!C100</f>
        <v>0</v>
      </c>
    </row>
    <row r="58" spans="1:3">
      <c r="B58" t="str">
        <f>設問!D101</f>
        <v>【投資効果】導入による費用対効果が把握でき、必要と判断された。</v>
      </c>
      <c r="C58">
        <f>設問!C101</f>
        <v>0</v>
      </c>
    </row>
    <row r="59" spans="1:3">
      <c r="B59" t="str">
        <f>設問!D102</f>
        <v>【実証的導入】費用対効果は不明であるが、今後のデジタル技術導入のため実証的に導入することが必要と判断された。</v>
      </c>
      <c r="C59">
        <f>設問!C102</f>
        <v>0</v>
      </c>
    </row>
    <row r="60" spans="1:3">
      <c r="B60" t="str">
        <f>設問!D103</f>
        <v>【制度活用】補助金制度等の支援制度の活用ができるため、必要と判断された。</v>
      </c>
      <c r="C60">
        <f>設問!C103</f>
        <v>0</v>
      </c>
    </row>
    <row r="61" spans="1:3">
      <c r="B61" t="str">
        <f>設問!D104</f>
        <v>その他（内容をご記載ください）</v>
      </c>
      <c r="C61">
        <f>設問!C104</f>
        <v>0</v>
      </c>
    </row>
    <row r="62" spans="1:3">
      <c r="B62" t="str">
        <f>設問!E104</f>
        <v>内容：</v>
      </c>
      <c r="C62">
        <f>設問!F104</f>
        <v>0</v>
      </c>
    </row>
    <row r="63" spans="1:3">
      <c r="A63" t="str">
        <f>設問!A106</f>
        <v>【8】</v>
      </c>
      <c r="B63" t="str">
        <f>設問!B106</f>
        <v>上の設問で「【制度活用】」を選択された場合、該当する制度を分かる範囲で回答ください。</v>
      </c>
      <c r="C63">
        <f>設問!C107</f>
        <v>0</v>
      </c>
    </row>
    <row r="64" spans="1:3">
      <c r="A64" t="str">
        <f>設問!A109</f>
        <v>【9】</v>
      </c>
      <c r="B64" t="str">
        <f>設問!D111</f>
        <v>【情報】どういった技術を導入すれば良いのか分からない。</v>
      </c>
      <c r="C64">
        <f>設問!C111</f>
        <v>0</v>
      </c>
    </row>
    <row r="65" spans="1:3">
      <c r="B65" t="str">
        <f>設問!D112</f>
        <v>【資金】導入のための資金の余裕がない。</v>
      </c>
      <c r="C65">
        <f>設問!C112</f>
        <v>0</v>
      </c>
    </row>
    <row r="66" spans="1:3">
      <c r="B66" t="str">
        <f>設問!D113</f>
        <v>【資金】費用対効果が分からないため、投資判断できない。</v>
      </c>
      <c r="C66">
        <f>設問!C113</f>
        <v>0</v>
      </c>
    </row>
    <row r="67" spans="1:3">
      <c r="B67" t="str">
        <f>設問!D114</f>
        <v>【人材】導入しても扱える人材がいない。</v>
      </c>
      <c r="C67">
        <f>設問!C114</f>
        <v>0</v>
      </c>
    </row>
    <row r="68" spans="1:3">
      <c r="B68" t="str">
        <f>設問!D115</f>
        <v>【信頼性】技術を信用して良いのか分からない。</v>
      </c>
      <c r="C68">
        <f>設問!C115</f>
        <v>0</v>
      </c>
    </row>
    <row r="69" spans="1:3">
      <c r="B69" t="str">
        <f>設問!D116</f>
        <v>【制度】導入する際の法規制等の制度的な対応に苦慮する。</v>
      </c>
      <c r="C69">
        <f>設問!C116</f>
        <v>0</v>
      </c>
    </row>
    <row r="70" spans="1:3">
      <c r="B70" t="str">
        <f>設問!D117</f>
        <v>その他（内容をご記載ください）</v>
      </c>
      <c r="C70">
        <f>設問!C117</f>
        <v>0</v>
      </c>
    </row>
    <row r="71" spans="1:3">
      <c r="B71" t="str">
        <f>設問!E117</f>
        <v>内容：</v>
      </c>
      <c r="C71">
        <f>設問!F117</f>
        <v>0</v>
      </c>
    </row>
    <row r="72" spans="1:3">
      <c r="A72" t="str">
        <f>設問!A119</f>
        <v>【10】</v>
      </c>
      <c r="B72" t="str">
        <f>設問!B119</f>
        <v>上の設問で「【制度】」を選択された場合、該当する制度を分かる範囲で回答ください。</v>
      </c>
      <c r="C72">
        <f>設問!C120</f>
        <v>0</v>
      </c>
    </row>
    <row r="73" spans="1:3">
      <c r="A73" s="68" t="str">
        <f>設問!A122</f>
        <v>【11】</v>
      </c>
      <c r="B73" t="str">
        <f>設問!C126</f>
        <v>1. 定期的な巡視・点検</v>
      </c>
      <c r="C73">
        <f>設問!I126</f>
        <v>0</v>
      </c>
    </row>
    <row r="74" spans="1:3">
      <c r="B74" t="str">
        <f>設問!C127</f>
        <v>2. 計器類の数値読み取り・記録</v>
      </c>
      <c r="C74">
        <f>設問!I127</f>
        <v>0</v>
      </c>
    </row>
    <row r="75" spans="1:3">
      <c r="B75" t="str">
        <f>設問!C129</f>
        <v>3. 消耗部品の定期交換・軽微な修繕</v>
      </c>
      <c r="C75">
        <f>設問!I129</f>
        <v>0</v>
      </c>
    </row>
    <row r="76" spans="1:3">
      <c r="B76" t="str">
        <f>設問!C130</f>
        <v>4. 法令等に基づく定型的な書類作成</v>
      </c>
      <c r="C76">
        <f>設問!I130</f>
        <v>0</v>
      </c>
    </row>
    <row r="77" spans="1:3">
      <c r="B77" t="str">
        <f>設問!C132</f>
        <v>5. 突発的なトラブルの原因究明・応急処置</v>
      </c>
      <c r="C77">
        <f>設問!I132</f>
        <v>0</v>
      </c>
    </row>
    <row r="78" spans="1:3">
      <c r="B78" t="str">
        <f>設問!C133</f>
        <v>6. 総合的な設備劣化診断・リスク評価</v>
      </c>
      <c r="C78">
        <f>設問!I133</f>
        <v>0</v>
      </c>
    </row>
    <row r="79" spans="1:3">
      <c r="B79" t="str">
        <f>設問!C134</f>
        <v>7. 長期的な設備投資・更新計画の策定</v>
      </c>
      <c r="C79">
        <f>設問!I134</f>
        <v>0</v>
      </c>
    </row>
    <row r="80" spans="1:3">
      <c r="B80" t="str">
        <f>設問!C136</f>
        <v>8. 後進への技能指導・育成</v>
      </c>
      <c r="C80">
        <f>設問!I136</f>
        <v>0</v>
      </c>
    </row>
    <row r="81" spans="1:4">
      <c r="B81" t="str">
        <f>設問!C137</f>
        <v>9. 過去の経験則や断片的な情報から、異常事態への対応方針を最終決定する業務</v>
      </c>
      <c r="C81">
        <f>設問!I137</f>
        <v>0</v>
      </c>
    </row>
    <row r="82" spans="1:4">
      <c r="A82" s="68" t="str">
        <f>設問!A139</f>
        <v>【12】</v>
      </c>
      <c r="B82" t="str">
        <f>設問!C141</f>
        <v>設備投資（既存技術の導入）</v>
      </c>
      <c r="C82">
        <f>設問!E141</f>
        <v>0</v>
      </c>
    </row>
    <row r="83" spans="1:4">
      <c r="B83" t="str">
        <f>設問!C142</f>
        <v>研究開発（新規技術の創出）</v>
      </c>
      <c r="C83">
        <f>設問!E142</f>
        <v>0</v>
      </c>
    </row>
    <row r="84" spans="1:4">
      <c r="A84" s="68" t="str">
        <f>設問!A144</f>
        <v>【13】</v>
      </c>
      <c r="B84" t="str">
        <f>設問!C146</f>
        <v>設備投資予算</v>
      </c>
      <c r="C84">
        <f>設問!E146</f>
        <v>0</v>
      </c>
    </row>
    <row r="85" spans="1:4">
      <c r="B85" t="str">
        <f>設問!C147</f>
        <v>研究開発予算</v>
      </c>
      <c r="C85">
        <f>設問!E147</f>
        <v>0</v>
      </c>
    </row>
    <row r="86" spans="1:4">
      <c r="A86" s="68" t="str">
        <f>設問!A151</f>
        <v>【14】</v>
      </c>
      <c r="B86" t="str">
        <f>設問!C153</f>
        <v>A) 保安人材（正規社員）</v>
      </c>
      <c r="C86">
        <f>設問!F153</f>
        <v>0</v>
      </c>
      <c r="D86" t="s">
        <v>394</v>
      </c>
    </row>
    <row r="87" spans="1:4">
      <c r="B87" t="str">
        <f>設問!C154</f>
        <v>B) 保安人材（非正規社員※1）</v>
      </c>
      <c r="C87">
        <f>設問!F154</f>
        <v>0</v>
      </c>
      <c r="D87" t="s">
        <v>394</v>
      </c>
    </row>
    <row r="88" spans="1:4">
      <c r="B88" t="str">
        <f>設問!C155</f>
        <v>C) 保安人材（派遣※2）</v>
      </c>
      <c r="C88">
        <f>設問!F155</f>
        <v>0</v>
      </c>
      <c r="D88" t="s">
        <v>394</v>
      </c>
    </row>
    <row r="89" spans="1:4">
      <c r="B89" t="str">
        <f>設問!C156</f>
        <v>D) 保安人材（請負等※2）</v>
      </c>
      <c r="C89">
        <f>設問!F156</f>
        <v>0</v>
      </c>
      <c r="D89" t="s">
        <v>395</v>
      </c>
    </row>
    <row r="90" spans="1:4">
      <c r="B90" t="str">
        <f>設問!C157</f>
        <v>E) 全従業員（正規社員）</v>
      </c>
      <c r="C90">
        <f>設問!F157</f>
        <v>0</v>
      </c>
      <c r="D90" t="s">
        <v>394</v>
      </c>
    </row>
    <row r="91" spans="1:4">
      <c r="B91" t="str">
        <f>設問!C158</f>
        <v>F) 全従業員（非正規社員※1）</v>
      </c>
      <c r="C91">
        <f>設問!F158</f>
        <v>0</v>
      </c>
      <c r="D91" t="s">
        <v>394</v>
      </c>
    </row>
    <row r="92" spans="1:4">
      <c r="B92" t="str">
        <f>設問!C159</f>
        <v>G) 全従業員（派遣※2）</v>
      </c>
      <c r="C92">
        <f>設問!F159</f>
        <v>0</v>
      </c>
      <c r="D92" t="s">
        <v>395</v>
      </c>
    </row>
    <row r="93" spans="1:4">
      <c r="B93" t="str">
        <f>設問!C160</f>
        <v>H) 全従業員（請負等※2）</v>
      </c>
      <c r="C93">
        <f>設問!F160</f>
        <v>0</v>
      </c>
      <c r="D93" t="s">
        <v>394</v>
      </c>
    </row>
    <row r="94" spans="1:4">
      <c r="B94" t="str">
        <f>設問!C153</f>
        <v>A) 保安人材（正規社員）</v>
      </c>
      <c r="C94">
        <f>設問!G153</f>
        <v>0</v>
      </c>
      <c r="D94" t="s">
        <v>396</v>
      </c>
    </row>
    <row r="95" spans="1:4">
      <c r="B95" t="str">
        <f>設問!C154</f>
        <v>B) 保安人材（非正規社員※1）</v>
      </c>
      <c r="C95">
        <f>設問!G154</f>
        <v>0</v>
      </c>
      <c r="D95" t="s">
        <v>396</v>
      </c>
    </row>
    <row r="96" spans="1:4">
      <c r="B96" t="str">
        <f>設問!C155</f>
        <v>C) 保安人材（派遣※2）</v>
      </c>
      <c r="C96">
        <f>設問!G155</f>
        <v>0</v>
      </c>
      <c r="D96" t="s">
        <v>396</v>
      </c>
    </row>
    <row r="97" spans="1:4">
      <c r="B97" t="str">
        <f>設問!C156</f>
        <v>D) 保安人材（請負等※2）</v>
      </c>
      <c r="C97">
        <f>設問!G156</f>
        <v>0</v>
      </c>
      <c r="D97" t="s">
        <v>397</v>
      </c>
    </row>
    <row r="98" spans="1:4">
      <c r="B98" t="str">
        <f>設問!C157</f>
        <v>E) 全従業員（正規社員）</v>
      </c>
      <c r="C98">
        <f>設問!G157</f>
        <v>0</v>
      </c>
      <c r="D98" t="s">
        <v>396</v>
      </c>
    </row>
    <row r="99" spans="1:4">
      <c r="B99" t="str">
        <f>設問!C158</f>
        <v>F) 全従業員（非正規社員※1）</v>
      </c>
      <c r="C99">
        <f>設問!G158</f>
        <v>0</v>
      </c>
      <c r="D99" t="s">
        <v>396</v>
      </c>
    </row>
    <row r="100" spans="1:4">
      <c r="B100" t="str">
        <f>設問!C159</f>
        <v>G) 全従業員（派遣※2）</v>
      </c>
      <c r="C100">
        <f>設問!G159</f>
        <v>0</v>
      </c>
      <c r="D100" t="s">
        <v>397</v>
      </c>
    </row>
    <row r="101" spans="1:4">
      <c r="B101" t="str">
        <f>設問!C160</f>
        <v>H) 全従業員（請負等※2）</v>
      </c>
      <c r="C101">
        <f>設問!G160</f>
        <v>0</v>
      </c>
      <c r="D101" t="s">
        <v>396</v>
      </c>
    </row>
    <row r="102" spans="1:4">
      <c r="A102" s="68" t="str">
        <f>設問!A164</f>
        <v>【15】</v>
      </c>
      <c r="B102" t="str">
        <f>設問!C167</f>
        <v>①保安管理を担当する組織</v>
      </c>
      <c r="C102">
        <f>設問!F167</f>
        <v>0</v>
      </c>
    </row>
    <row r="103" spans="1:4">
      <c r="B103" t="str">
        <f>設問!C168</f>
        <v>②設備管理を担当する組織</v>
      </c>
      <c r="C103">
        <f>設問!F168</f>
        <v>0</v>
      </c>
    </row>
    <row r="104" spans="1:4">
      <c r="B104" t="str">
        <f>設問!C169</f>
        <v>③運転管理を担当する組織</v>
      </c>
      <c r="C104">
        <f>設問!F169</f>
        <v>0</v>
      </c>
    </row>
    <row r="105" spans="1:4">
      <c r="B105" t="str">
        <f>設問!C170</f>
        <v>④ その他</v>
      </c>
      <c r="C105">
        <f>設問!F170</f>
        <v>0</v>
      </c>
    </row>
    <row r="106" spans="1:4">
      <c r="B106" t="str">
        <f>設問!C171</f>
        <v>合計</v>
      </c>
      <c r="C106">
        <f>設問!F171</f>
        <v>0</v>
      </c>
    </row>
    <row r="107" spans="1:4">
      <c r="A107" t="str">
        <f>設問!A173</f>
        <v>【16】</v>
      </c>
      <c r="B107" t="str">
        <f>設問!C176</f>
        <v>①保安方針・計画策定、技術基準作成</v>
      </c>
      <c r="C107">
        <f>設問!I176</f>
        <v>0</v>
      </c>
    </row>
    <row r="108" spans="1:4">
      <c r="B108" t="str">
        <f>設問!C177</f>
        <v>②大規模な空気分離装置（ASU）、化学プラントでの事故・爆発・漏洩防止</v>
      </c>
      <c r="C108">
        <f>設問!I177</f>
        <v>0</v>
      </c>
    </row>
    <row r="109" spans="1:4">
      <c r="B109" t="str">
        <f>設問!C178</f>
        <v>③製造設備の保守点検、運転監視、法定検査</v>
      </c>
      <c r="C109">
        <f>設問!I178</f>
        <v>0</v>
      </c>
    </row>
    <row r="110" spans="1:4">
      <c r="B110" t="str">
        <f>設問!C179</f>
        <v>④充填作業時の漏洩防止、充填量管理</v>
      </c>
      <c r="C110">
        <f>設問!I179</f>
        <v>0</v>
      </c>
    </row>
    <row r="111" spans="1:4">
      <c r="B111" t="str">
        <f>設問!C180</f>
        <v>⑤容器の耐圧・外観検査</v>
      </c>
      <c r="C111">
        <f>設問!I180</f>
        <v>0</v>
      </c>
    </row>
    <row r="112" spans="1:4">
      <c r="B112" t="str">
        <f>設問!C181</f>
        <v>⑥充填所の定期保安点検（法定）</v>
      </c>
      <c r="C112">
        <f>設問!I181</f>
        <v>0</v>
      </c>
    </row>
    <row r="113" spans="1:3">
      <c r="B113" t="str">
        <f>設問!C182</f>
        <v>⑦輸送容器・車両の安全管理、運転者の安全教育</v>
      </c>
      <c r="C113">
        <f>設問!I182</f>
        <v>0</v>
      </c>
    </row>
    <row r="114" spans="1:3">
      <c r="B114" t="str">
        <f>設問!C183</f>
        <v>⑧顧客先への納入時の安全確認（設置状況、圧力、配管状態）</v>
      </c>
      <c r="C114">
        <f>設問!I183</f>
        <v>0</v>
      </c>
    </row>
    <row r="115" spans="1:3">
      <c r="B115" t="str">
        <f>設問!C184</f>
        <v>⑨容器管理、ラベル・識別表示の徹底</v>
      </c>
      <c r="C115">
        <f>設問!I184</f>
        <v>0</v>
      </c>
    </row>
    <row r="116" spans="1:3">
      <c r="B116" t="str">
        <f>設問!C185</f>
        <v>⑩顧客先での使用・設備管理</v>
      </c>
      <c r="C116">
        <f>設問!I185</f>
        <v>0</v>
      </c>
    </row>
    <row r="117" spans="1:3">
      <c r="B117" t="str">
        <f>設問!C186</f>
        <v>⑪顧客（工場、病院、研究所等）のガス供給設備の設計・施工・保安点検</v>
      </c>
      <c r="C117">
        <f>設問!I186</f>
        <v>0</v>
      </c>
    </row>
    <row r="118" spans="1:3">
      <c r="B118" t="str">
        <f>設問!C187</f>
        <v>⑫定期的な配管・設備の漏洩検査、保守</v>
      </c>
      <c r="C118">
        <f>設問!I187</f>
        <v>0</v>
      </c>
    </row>
    <row r="119" spans="1:3">
      <c r="B119" t="str">
        <f>設問!C188</f>
        <v>⑬ その他（例：上記以外の専門職、研修指導員など）</v>
      </c>
      <c r="C119">
        <f>設問!I188</f>
        <v>0</v>
      </c>
    </row>
    <row r="120" spans="1:3">
      <c r="B120" t="str">
        <f>設問!C189</f>
        <v>合計</v>
      </c>
      <c r="C120">
        <f>設問!I189</f>
        <v>0</v>
      </c>
    </row>
    <row r="121" spans="1:3">
      <c r="A121" t="str">
        <f>設問!A191</f>
        <v>【16-1】</v>
      </c>
      <c r="B121" t="str">
        <f>設問!D193</f>
        <v>足場工事（設置・解体）</v>
      </c>
      <c r="C121">
        <f>設問!C193</f>
        <v>0</v>
      </c>
    </row>
    <row r="122" spans="1:3">
      <c r="B122" t="str">
        <f>設問!D194</f>
        <v>設備清掃（保全・高所・定期）</v>
      </c>
      <c r="C122">
        <f>設問!C194</f>
        <v>0</v>
      </c>
    </row>
    <row r="123" spans="1:3">
      <c r="B123" t="str">
        <f>設問!D195</f>
        <v>機器保全（整備・交換・メンテ）</v>
      </c>
      <c r="C123">
        <f>設問!C195</f>
        <v>0</v>
      </c>
    </row>
    <row r="124" spans="1:3">
      <c r="B124" t="str">
        <f>設問!D196</f>
        <v>計装機器メンテナンス（調整・点検・校正）</v>
      </c>
      <c r="C124">
        <f>設問!C196</f>
        <v>0</v>
      </c>
    </row>
    <row r="125" spans="1:3">
      <c r="B125" t="str">
        <f>設問!D197</f>
        <v>電気設備工事（新設・改修・保安）</v>
      </c>
      <c r="C125">
        <f>設問!C197</f>
        <v>0</v>
      </c>
    </row>
    <row r="126" spans="1:3">
      <c r="B126" t="str">
        <f>設問!D198</f>
        <v>安全管理（監督・パトロール・衛生）</v>
      </c>
      <c r="C126">
        <f>設問!C198</f>
        <v>0</v>
      </c>
    </row>
    <row r="127" spans="1:3">
      <c r="B127" t="str">
        <f>設問!D199</f>
        <v>化学分析（成分・品質・ラボ業務）</v>
      </c>
      <c r="C127">
        <f>設問!C199</f>
        <v>0</v>
      </c>
    </row>
    <row r="128" spans="1:3">
      <c r="B128" t="str">
        <f>設問!D200</f>
        <v xml:space="preserve"> その他（内容をご記載ください）</v>
      </c>
      <c r="C128">
        <f>設問!C200</f>
        <v>0</v>
      </c>
    </row>
    <row r="129" spans="1:4">
      <c r="B129" t="str">
        <f>設問!E200</f>
        <v>内容：</v>
      </c>
      <c r="C129">
        <f>設問!F200</f>
        <v>0</v>
      </c>
    </row>
    <row r="130" spans="1:4">
      <c r="A130" s="68" t="str">
        <f>設問!A202</f>
        <v>【17】</v>
      </c>
      <c r="B130" t="str">
        <f>設問!C205</f>
        <v>高圧ガス製造保安責任者（甲種化学）</v>
      </c>
      <c r="C130">
        <f>設問!E205</f>
        <v>0</v>
      </c>
      <c r="D130" t="s">
        <v>394</v>
      </c>
    </row>
    <row r="131" spans="1:4">
      <c r="B131" t="str">
        <f>設問!C206</f>
        <v>高圧ガス製造保安責任者（甲種機械）</v>
      </c>
      <c r="C131">
        <f>設問!E206</f>
        <v>0</v>
      </c>
      <c r="D131" t="s">
        <v>394</v>
      </c>
    </row>
    <row r="132" spans="1:4">
      <c r="B132" t="str">
        <f>設問!C207</f>
        <v>高圧ガス製造保安責任者（乙種化学）</v>
      </c>
      <c r="C132">
        <f>設問!E207</f>
        <v>0</v>
      </c>
      <c r="D132" t="s">
        <v>395</v>
      </c>
    </row>
    <row r="133" spans="1:4">
      <c r="B133" t="str">
        <f>設問!C208</f>
        <v>高圧ガス製造保安責任者（乙種機械）</v>
      </c>
      <c r="C133">
        <f>設問!E208</f>
        <v>0</v>
      </c>
      <c r="D133" t="s">
        <v>395</v>
      </c>
    </row>
    <row r="134" spans="1:4">
      <c r="B134" t="str">
        <f>設問!C209</f>
        <v>高圧ガス製造保安責任者（丙種化学（液石））</v>
      </c>
      <c r="C134">
        <f>設問!E209</f>
        <v>0</v>
      </c>
      <c r="D134" t="s">
        <v>395</v>
      </c>
    </row>
    <row r="135" spans="1:4">
      <c r="B135" t="str">
        <f>設問!C210</f>
        <v>高圧ガス製造保安責任者（丙種化学（特別））</v>
      </c>
      <c r="C135">
        <f>設問!E210</f>
        <v>0</v>
      </c>
      <c r="D135" t="s">
        <v>395</v>
      </c>
    </row>
    <row r="136" spans="1:4">
      <c r="B136" t="str">
        <f>設問!C211</f>
        <v>高圧ガス製造保安責任者（第一種冷凍機械）</v>
      </c>
      <c r="C136">
        <f>設問!E211</f>
        <v>0</v>
      </c>
      <c r="D136" t="s">
        <v>395</v>
      </c>
    </row>
    <row r="137" spans="1:4">
      <c r="B137" t="str">
        <f>設問!C212</f>
        <v>高圧ガス製造保安責任者（第二種冷凍機械）</v>
      </c>
      <c r="C137">
        <f>設問!E212</f>
        <v>0</v>
      </c>
      <c r="D137" t="s">
        <v>395</v>
      </c>
    </row>
    <row r="138" spans="1:4">
      <c r="B138" t="str">
        <f>設問!C213</f>
        <v>高圧ガス製造保安責任者（第三種冷凍機械）</v>
      </c>
      <c r="C138">
        <f>設問!E213</f>
        <v>0</v>
      </c>
      <c r="D138" t="s">
        <v>395</v>
      </c>
    </row>
    <row r="139" spans="1:4">
      <c r="B139" t="str">
        <f>設問!C214</f>
        <v>第一種販売主任者</v>
      </c>
      <c r="C139">
        <f>設問!E214</f>
        <v>0</v>
      </c>
      <c r="D139" t="s">
        <v>395</v>
      </c>
    </row>
    <row r="140" spans="1:4">
      <c r="B140" t="str">
        <f>設問!C215</f>
        <v>第二種販売主任者</v>
      </c>
      <c r="C140">
        <f>設問!E215</f>
        <v>0</v>
      </c>
      <c r="D140" t="s">
        <v>395</v>
      </c>
    </row>
    <row r="141" spans="1:4">
      <c r="B141" t="str">
        <f>設問!C216</f>
        <v>高圧ガス移動監視者</v>
      </c>
      <c r="C141">
        <f>設問!E216</f>
        <v>0</v>
      </c>
      <c r="D141" t="s">
        <v>395</v>
      </c>
    </row>
    <row r="142" spans="1:4">
      <c r="B142" t="str">
        <f>設問!C217</f>
        <v>特定高圧ガス取扱主任者</v>
      </c>
      <c r="C142">
        <f>設問!E217</f>
        <v>0</v>
      </c>
      <c r="D142" t="s">
        <v>395</v>
      </c>
    </row>
    <row r="143" spans="1:4">
      <c r="B143" t="str">
        <f>設問!C218</f>
        <v>ガス主任技術者（甲乙丙）</v>
      </c>
      <c r="C143">
        <f>設問!E218</f>
        <v>0</v>
      </c>
      <c r="D143" t="s">
        <v>395</v>
      </c>
    </row>
    <row r="144" spans="1:4">
      <c r="B144" t="str">
        <f>設問!C219</f>
        <v>ガス消費機器設置工事監督者　</v>
      </c>
      <c r="C144">
        <f>設問!E219</f>
        <v>0</v>
      </c>
      <c r="D144" t="s">
        <v>395</v>
      </c>
    </row>
    <row r="145" spans="2:4">
      <c r="B145" t="str">
        <f>設問!C220</f>
        <v>液化石油ガス設備士</v>
      </c>
      <c r="C145">
        <f>設問!E220</f>
        <v>0</v>
      </c>
      <c r="D145" t="s">
        <v>395</v>
      </c>
    </row>
    <row r="146" spans="2:4">
      <c r="B146" t="str">
        <f>設問!C221</f>
        <v>その他主要な資格</v>
      </c>
      <c r="C146">
        <f>設問!E221</f>
        <v>0</v>
      </c>
      <c r="D146" t="s">
        <v>395</v>
      </c>
    </row>
    <row r="147" spans="2:4">
      <c r="B147" t="str">
        <f>設問!C205</f>
        <v>高圧ガス製造保安責任者（甲種化学）</v>
      </c>
      <c r="C147">
        <f>設問!F205</f>
        <v>0</v>
      </c>
      <c r="D147" t="s">
        <v>396</v>
      </c>
    </row>
    <row r="148" spans="2:4">
      <c r="B148" t="str">
        <f>設問!C206</f>
        <v>高圧ガス製造保安責任者（甲種機械）</v>
      </c>
      <c r="C148">
        <f>設問!F206</f>
        <v>0</v>
      </c>
      <c r="D148" t="s">
        <v>396</v>
      </c>
    </row>
    <row r="149" spans="2:4">
      <c r="B149" t="str">
        <f>設問!C207</f>
        <v>高圧ガス製造保安責任者（乙種化学）</v>
      </c>
      <c r="C149">
        <f>設問!F207</f>
        <v>0</v>
      </c>
      <c r="D149" t="s">
        <v>397</v>
      </c>
    </row>
    <row r="150" spans="2:4">
      <c r="B150" t="str">
        <f>設問!C208</f>
        <v>高圧ガス製造保安責任者（乙種機械）</v>
      </c>
      <c r="C150">
        <f>設問!F208</f>
        <v>0</v>
      </c>
      <c r="D150" t="s">
        <v>397</v>
      </c>
    </row>
    <row r="151" spans="2:4">
      <c r="B151" t="str">
        <f>設問!C209</f>
        <v>高圧ガス製造保安責任者（丙種化学（液石））</v>
      </c>
      <c r="C151">
        <f>設問!F209</f>
        <v>0</v>
      </c>
      <c r="D151" t="s">
        <v>397</v>
      </c>
    </row>
    <row r="152" spans="2:4">
      <c r="B152" t="str">
        <f>設問!C210</f>
        <v>高圧ガス製造保安責任者（丙種化学（特別））</v>
      </c>
      <c r="C152">
        <f>設問!F210</f>
        <v>0</v>
      </c>
      <c r="D152" t="s">
        <v>397</v>
      </c>
    </row>
    <row r="153" spans="2:4">
      <c r="B153" t="str">
        <f>設問!C211</f>
        <v>高圧ガス製造保安責任者（第一種冷凍機械）</v>
      </c>
      <c r="C153">
        <f>設問!F211</f>
        <v>0</v>
      </c>
      <c r="D153" t="s">
        <v>397</v>
      </c>
    </row>
    <row r="154" spans="2:4">
      <c r="B154" t="str">
        <f>設問!C212</f>
        <v>高圧ガス製造保安責任者（第二種冷凍機械）</v>
      </c>
      <c r="C154">
        <f>設問!F212</f>
        <v>0</v>
      </c>
      <c r="D154" t="s">
        <v>397</v>
      </c>
    </row>
    <row r="155" spans="2:4">
      <c r="B155" t="str">
        <f>設問!C213</f>
        <v>高圧ガス製造保安責任者（第三種冷凍機械）</v>
      </c>
      <c r="C155">
        <f>設問!F213</f>
        <v>0</v>
      </c>
      <c r="D155" t="s">
        <v>397</v>
      </c>
    </row>
    <row r="156" spans="2:4">
      <c r="B156" t="str">
        <f>設問!C214</f>
        <v>第一種販売主任者</v>
      </c>
      <c r="C156">
        <f>設問!F214</f>
        <v>0</v>
      </c>
      <c r="D156" t="s">
        <v>397</v>
      </c>
    </row>
    <row r="157" spans="2:4">
      <c r="B157" t="str">
        <f>設問!C215</f>
        <v>第二種販売主任者</v>
      </c>
      <c r="C157">
        <f>設問!F215</f>
        <v>0</v>
      </c>
      <c r="D157" t="s">
        <v>397</v>
      </c>
    </row>
    <row r="158" spans="2:4">
      <c r="B158" t="str">
        <f>設問!C216</f>
        <v>高圧ガス移動監視者</v>
      </c>
      <c r="C158">
        <f>設問!F216</f>
        <v>0</v>
      </c>
      <c r="D158" t="s">
        <v>397</v>
      </c>
    </row>
    <row r="159" spans="2:4">
      <c r="B159" t="str">
        <f>設問!C217</f>
        <v>特定高圧ガス取扱主任者</v>
      </c>
      <c r="C159">
        <f>設問!F217</f>
        <v>0</v>
      </c>
      <c r="D159" t="s">
        <v>397</v>
      </c>
    </row>
    <row r="160" spans="2:4">
      <c r="B160" t="str">
        <f>設問!C218</f>
        <v>ガス主任技術者（甲乙丙）</v>
      </c>
      <c r="C160">
        <f>設問!F218</f>
        <v>0</v>
      </c>
      <c r="D160" t="s">
        <v>397</v>
      </c>
    </row>
    <row r="161" spans="1:4">
      <c r="B161" t="str">
        <f>設問!C219</f>
        <v>ガス消費機器設置工事監督者　</v>
      </c>
      <c r="C161">
        <f>設問!F219</f>
        <v>0</v>
      </c>
      <c r="D161" t="s">
        <v>397</v>
      </c>
    </row>
    <row r="162" spans="1:4">
      <c r="B162" t="str">
        <f>設問!C220</f>
        <v>液化石油ガス設備士</v>
      </c>
      <c r="C162">
        <f>設問!F220</f>
        <v>0</v>
      </c>
      <c r="D162" t="s">
        <v>397</v>
      </c>
    </row>
    <row r="163" spans="1:4">
      <c r="B163" t="str">
        <f>設問!C221</f>
        <v>その他主要な資格</v>
      </c>
      <c r="C163">
        <f>設問!F221</f>
        <v>0</v>
      </c>
      <c r="D163" t="s">
        <v>397</v>
      </c>
    </row>
    <row r="164" spans="1:4">
      <c r="B164" t="str">
        <f>設問!C224</f>
        <v>第一種・二種電気工事士　</v>
      </c>
      <c r="C164">
        <f>設問!E224</f>
        <v>0</v>
      </c>
      <c r="D164" t="s">
        <v>395</v>
      </c>
    </row>
    <row r="165" spans="1:4">
      <c r="B165" t="str">
        <f>設問!C225</f>
        <v>危険物取扱者（乙種・丙種など）</v>
      </c>
      <c r="C165">
        <f>設問!E225</f>
        <v>0</v>
      </c>
      <c r="D165" t="s">
        <v>395</v>
      </c>
    </row>
    <row r="166" spans="1:4">
      <c r="B166" t="str">
        <f>設問!C226</f>
        <v>消防設備士</v>
      </c>
      <c r="C166">
        <f>設問!E226</f>
        <v>0</v>
      </c>
      <c r="D166" t="s">
        <v>395</v>
      </c>
    </row>
    <row r="167" spans="1:4">
      <c r="B167" t="str">
        <f>設問!C227</f>
        <v>その他主要な資格</v>
      </c>
      <c r="C167">
        <f>設問!E227</f>
        <v>0</v>
      </c>
      <c r="D167" t="s">
        <v>395</v>
      </c>
    </row>
    <row r="168" spans="1:4">
      <c r="B168" t="str">
        <f>設問!C224</f>
        <v>第一種・二種電気工事士　</v>
      </c>
      <c r="C168">
        <f>設問!F224</f>
        <v>0</v>
      </c>
      <c r="D168" t="s">
        <v>397</v>
      </c>
    </row>
    <row r="169" spans="1:4">
      <c r="B169" t="str">
        <f>設問!C225</f>
        <v>危険物取扱者（乙種・丙種など）</v>
      </c>
      <c r="C169">
        <f>設問!F225</f>
        <v>0</v>
      </c>
      <c r="D169" t="s">
        <v>397</v>
      </c>
    </row>
    <row r="170" spans="1:4">
      <c r="B170" t="str">
        <f>設問!C226</f>
        <v>消防設備士</v>
      </c>
      <c r="C170">
        <f>設問!F226</f>
        <v>0</v>
      </c>
      <c r="D170" t="s">
        <v>397</v>
      </c>
    </row>
    <row r="171" spans="1:4">
      <c r="B171" t="str">
        <f>設問!C227</f>
        <v>その他主要な資格</v>
      </c>
      <c r="C171">
        <f>設問!F227</f>
        <v>0</v>
      </c>
      <c r="D171" t="s">
        <v>397</v>
      </c>
    </row>
    <row r="172" spans="1:4">
      <c r="A172" s="68" t="str">
        <f>設問!A229</f>
        <v>【18】</v>
      </c>
      <c r="B172" t="str">
        <f>設問!B229</f>
        <v>【17】でその他主要な資格の保有者を回答した場合は、資格名をご記入ください。</v>
      </c>
      <c r="C172">
        <f>設問!E230</f>
        <v>0</v>
      </c>
    </row>
    <row r="173" spans="1:4">
      <c r="A173" s="68" t="str">
        <f>設問!A232</f>
        <v>【19】</v>
      </c>
      <c r="B173" s="68" t="str">
        <f>設問!B232</f>
        <v>本社または事業所における有資格者数の確保状況について教えてください。</v>
      </c>
      <c r="C173">
        <f>設問!C234</f>
        <v>0</v>
      </c>
    </row>
    <row r="174" spans="1:4">
      <c r="A174" s="68" t="s">
        <v>257</v>
      </c>
      <c r="B174" s="2" t="str">
        <f>設問!B236</f>
        <v>【19】で「法令で求められている人数に対してひっ迫している」「法令で求められている人数の確保が今後さらに困難になると予想される」を選択した場合は、理由についてご記載ください。</v>
      </c>
      <c r="C174">
        <f>設問!E237</f>
        <v>0</v>
      </c>
    </row>
    <row r="175" spans="1:4">
      <c r="A175" s="68" t="str">
        <f>設問!A239</f>
        <v>【20】</v>
      </c>
      <c r="B175" s="68" t="str">
        <f>設問!B239</f>
        <v>『保安人材（正規社員）』のうち、産業保安業務に従事しているが資格を保有していない人として最も当てはまる割合を教えて下さい。</v>
      </c>
      <c r="C175">
        <f>設問!C241</f>
        <v>0</v>
      </c>
    </row>
    <row r="176" spans="1:4">
      <c r="A176" s="68" t="str">
        <f>設問!A243</f>
        <v>【21】</v>
      </c>
      <c r="B176" t="str">
        <f>設問!C248</f>
        <v>A) 保安人材（正規社員）</v>
      </c>
      <c r="C176">
        <f>設問!F248</f>
        <v>0</v>
      </c>
      <c r="D176" t="str">
        <f>設問!$F$246</f>
        <v>平均年齢(歳）</v>
      </c>
    </row>
    <row r="177" spans="2:4">
      <c r="B177" t="str">
        <f>設問!C249</f>
        <v>B) 【参考】保安人材（非正規社員）</v>
      </c>
      <c r="C177">
        <f>設問!F249</f>
        <v>0</v>
      </c>
      <c r="D177" t="str">
        <f>設問!$F$246</f>
        <v>平均年齢(歳）</v>
      </c>
    </row>
    <row r="178" spans="2:4">
      <c r="B178" t="str">
        <f>設問!C250</f>
        <v>C）全従業員（正規社員）</v>
      </c>
      <c r="C178">
        <f>設問!F250</f>
        <v>0</v>
      </c>
      <c r="D178" t="str">
        <f>設問!$F$246</f>
        <v>平均年齢(歳）</v>
      </c>
    </row>
    <row r="179" spans="2:4">
      <c r="B179" t="str">
        <f>設問!C251</f>
        <v>D) 【参考】全従業員（非正規社員）</v>
      </c>
      <c r="C179">
        <f>設問!F251</f>
        <v>0</v>
      </c>
      <c r="D179" t="str">
        <f>設問!$F$246</f>
        <v>平均年齢(歳）</v>
      </c>
    </row>
    <row r="180" spans="2:4">
      <c r="B180" t="str">
        <f>設問!C248</f>
        <v>A) 保安人材（正規社員）</v>
      </c>
      <c r="C180">
        <f>設問!G248</f>
        <v>0</v>
      </c>
      <c r="D180" t="str">
        <f>設問!$G$246</f>
        <v>平均勤続年数（年）</v>
      </c>
    </row>
    <row r="181" spans="2:4">
      <c r="B181" t="str">
        <f>設問!C249</f>
        <v>B) 【参考】保安人材（非正規社員）</v>
      </c>
      <c r="C181">
        <f>設問!G249</f>
        <v>0</v>
      </c>
      <c r="D181" t="str">
        <f>設問!$G$246</f>
        <v>平均勤続年数（年）</v>
      </c>
    </row>
    <row r="182" spans="2:4">
      <c r="B182" t="str">
        <f>設問!C250</f>
        <v>C）全従業員（正規社員）</v>
      </c>
      <c r="C182">
        <f>設問!G250</f>
        <v>0</v>
      </c>
      <c r="D182" t="str">
        <f>設問!$G$246</f>
        <v>平均勤続年数（年）</v>
      </c>
    </row>
    <row r="183" spans="2:4">
      <c r="B183" t="str">
        <f>設問!C251</f>
        <v>D) 【参考】全従業員（非正規社員）</v>
      </c>
      <c r="C183">
        <f>設問!G251</f>
        <v>0</v>
      </c>
      <c r="D183" t="str">
        <f>設問!$G$246</f>
        <v>平均勤続年数（年）</v>
      </c>
    </row>
    <row r="184" spans="2:4">
      <c r="B184" t="str">
        <f>設問!C248</f>
        <v>A) 保安人材（正規社員）</v>
      </c>
      <c r="C184">
        <f>設問!H248</f>
        <v>0</v>
      </c>
      <c r="D184" t="str">
        <f>設問!$H$247</f>
        <v>20歳未満</v>
      </c>
    </row>
    <row r="185" spans="2:4">
      <c r="B185" t="str">
        <f>設問!C249</f>
        <v>B) 【参考】保安人材（非正規社員）</v>
      </c>
      <c r="C185">
        <f>設問!H249</f>
        <v>0</v>
      </c>
      <c r="D185" t="str">
        <f>設問!$H$247</f>
        <v>20歳未満</v>
      </c>
    </row>
    <row r="186" spans="2:4">
      <c r="B186" t="str">
        <f>設問!C250</f>
        <v>C）全従業員（正規社員）</v>
      </c>
      <c r="C186">
        <f>設問!H250</f>
        <v>0</v>
      </c>
      <c r="D186" t="str">
        <f>設問!$H$247</f>
        <v>20歳未満</v>
      </c>
    </row>
    <row r="187" spans="2:4">
      <c r="B187" t="str">
        <f>設問!C251</f>
        <v>D) 【参考】全従業員（非正規社員）</v>
      </c>
      <c r="C187">
        <f>設問!H251</f>
        <v>0</v>
      </c>
      <c r="D187" t="str">
        <f>設問!$H$247</f>
        <v>20歳未満</v>
      </c>
    </row>
    <row r="188" spans="2:4">
      <c r="B188" t="str">
        <f>設問!C248</f>
        <v>A) 保安人材（正規社員）</v>
      </c>
      <c r="C188">
        <f>設問!I248</f>
        <v>0</v>
      </c>
      <c r="D188" t="str">
        <f>設問!$I$247</f>
        <v>20歳以上30歳未満</v>
      </c>
    </row>
    <row r="189" spans="2:4">
      <c r="B189" t="str">
        <f>設問!C249</f>
        <v>B) 【参考】保安人材（非正規社員）</v>
      </c>
      <c r="C189">
        <f>設問!I249</f>
        <v>0</v>
      </c>
      <c r="D189" t="str">
        <f>設問!$I$247</f>
        <v>20歳以上30歳未満</v>
      </c>
    </row>
    <row r="190" spans="2:4">
      <c r="B190" t="str">
        <f>設問!C250</f>
        <v>C）全従業員（正規社員）</v>
      </c>
      <c r="C190">
        <f>設問!I250</f>
        <v>0</v>
      </c>
      <c r="D190" t="str">
        <f>設問!$I$247</f>
        <v>20歳以上30歳未満</v>
      </c>
    </row>
    <row r="191" spans="2:4">
      <c r="B191" t="str">
        <f>設問!C251</f>
        <v>D) 【参考】全従業員（非正規社員）</v>
      </c>
      <c r="C191">
        <f>設問!I251</f>
        <v>0</v>
      </c>
      <c r="D191" t="str">
        <f>設問!$I$247</f>
        <v>20歳以上30歳未満</v>
      </c>
    </row>
    <row r="192" spans="2:4">
      <c r="B192" t="str">
        <f>設問!C248</f>
        <v>A) 保安人材（正規社員）</v>
      </c>
      <c r="C192">
        <f>設問!J248</f>
        <v>0</v>
      </c>
      <c r="D192" t="str">
        <f>設問!$J$247</f>
        <v>30歳以上40歳未満</v>
      </c>
    </row>
    <row r="193" spans="1:4">
      <c r="B193" t="str">
        <f>設問!C249</f>
        <v>B) 【参考】保安人材（非正規社員）</v>
      </c>
      <c r="C193">
        <f>設問!J249</f>
        <v>0</v>
      </c>
      <c r="D193" t="str">
        <f>設問!$J$247</f>
        <v>30歳以上40歳未満</v>
      </c>
    </row>
    <row r="194" spans="1:4">
      <c r="B194" t="str">
        <f>設問!C250</f>
        <v>C）全従業員（正規社員）</v>
      </c>
      <c r="C194">
        <f>設問!J250</f>
        <v>0</v>
      </c>
      <c r="D194" t="str">
        <f>設問!$J$247</f>
        <v>30歳以上40歳未満</v>
      </c>
    </row>
    <row r="195" spans="1:4">
      <c r="B195" t="str">
        <f>設問!C251</f>
        <v>D) 【参考】全従業員（非正規社員）</v>
      </c>
      <c r="C195">
        <f>設問!J251</f>
        <v>0</v>
      </c>
      <c r="D195" t="str">
        <f>設問!$J$247</f>
        <v>30歳以上40歳未満</v>
      </c>
    </row>
    <row r="196" spans="1:4">
      <c r="B196" t="str">
        <f>設問!C248</f>
        <v>A) 保安人材（正規社員）</v>
      </c>
      <c r="C196">
        <f>設問!K248</f>
        <v>0</v>
      </c>
      <c r="D196" t="str">
        <f>設問!$K$247</f>
        <v>40歳以上50歳未満</v>
      </c>
    </row>
    <row r="197" spans="1:4">
      <c r="B197" t="str">
        <f>設問!C249</f>
        <v>B) 【参考】保安人材（非正規社員）</v>
      </c>
      <c r="C197">
        <f>設問!K249</f>
        <v>0</v>
      </c>
      <c r="D197" t="str">
        <f>設問!$K$247</f>
        <v>40歳以上50歳未満</v>
      </c>
    </row>
    <row r="198" spans="1:4">
      <c r="B198" t="str">
        <f>設問!C250</f>
        <v>C）全従業員（正規社員）</v>
      </c>
      <c r="C198">
        <f>設問!K250</f>
        <v>0</v>
      </c>
      <c r="D198" t="str">
        <f>設問!$K$247</f>
        <v>40歳以上50歳未満</v>
      </c>
    </row>
    <row r="199" spans="1:4">
      <c r="B199" t="str">
        <f>設問!C251</f>
        <v>D) 【参考】全従業員（非正規社員）</v>
      </c>
      <c r="C199">
        <f>設問!K251</f>
        <v>0</v>
      </c>
      <c r="D199" t="str">
        <f>設問!$K$247</f>
        <v>40歳以上50歳未満</v>
      </c>
    </row>
    <row r="200" spans="1:4">
      <c r="B200" t="str">
        <f>設問!C248</f>
        <v>A) 保安人材（正規社員）</v>
      </c>
      <c r="C200">
        <f>設問!L248</f>
        <v>0</v>
      </c>
      <c r="D200" t="str">
        <f>設問!$L$247</f>
        <v>50歳以上60歳未満</v>
      </c>
    </row>
    <row r="201" spans="1:4">
      <c r="B201" t="str">
        <f>設問!C249</f>
        <v>B) 【参考】保安人材（非正規社員）</v>
      </c>
      <c r="C201">
        <f>設問!L249</f>
        <v>0</v>
      </c>
      <c r="D201" t="str">
        <f>設問!$L$247</f>
        <v>50歳以上60歳未満</v>
      </c>
    </row>
    <row r="202" spans="1:4">
      <c r="B202" t="str">
        <f>設問!C250</f>
        <v>C）全従業員（正規社員）</v>
      </c>
      <c r="C202">
        <f>設問!L250</f>
        <v>0</v>
      </c>
      <c r="D202" t="str">
        <f>設問!$L$247</f>
        <v>50歳以上60歳未満</v>
      </c>
    </row>
    <row r="203" spans="1:4">
      <c r="B203" t="str">
        <f>設問!C251</f>
        <v>D) 【参考】全従業員（非正規社員）</v>
      </c>
      <c r="C203">
        <f>設問!L251</f>
        <v>0</v>
      </c>
      <c r="D203" t="str">
        <f>設問!$L$247</f>
        <v>50歳以上60歳未満</v>
      </c>
    </row>
    <row r="204" spans="1:4">
      <c r="B204" t="str">
        <f>設問!C248</f>
        <v>A) 保安人材（正規社員）</v>
      </c>
      <c r="C204">
        <f>設問!M248</f>
        <v>0</v>
      </c>
      <c r="D204" t="str">
        <f>設問!$M$247</f>
        <v>60歳以上</v>
      </c>
    </row>
    <row r="205" spans="1:4">
      <c r="B205" t="str">
        <f>設問!C249</f>
        <v>B) 【参考】保安人材（非正規社員）</v>
      </c>
      <c r="C205">
        <f>設問!M249</f>
        <v>0</v>
      </c>
      <c r="D205" t="str">
        <f>設問!$M$247</f>
        <v>60歳以上</v>
      </c>
    </row>
    <row r="206" spans="1:4">
      <c r="B206" t="str">
        <f>設問!C250</f>
        <v>C）全従業員（正規社員）</v>
      </c>
      <c r="C206">
        <f>設問!M250</f>
        <v>0</v>
      </c>
      <c r="D206" t="str">
        <f>設問!$M$247</f>
        <v>60歳以上</v>
      </c>
    </row>
    <row r="207" spans="1:4">
      <c r="B207" t="str">
        <f>設問!C251</f>
        <v>D) 【参考】全従業員（非正規社員）</v>
      </c>
      <c r="C207">
        <f>設問!M251</f>
        <v>0</v>
      </c>
      <c r="D207" t="str">
        <f>設問!$M$247</f>
        <v>60歳以上</v>
      </c>
    </row>
    <row r="208" spans="1:4">
      <c r="A208" s="68" t="str">
        <f>設問!A253</f>
        <v>【22】</v>
      </c>
      <c r="B208" s="68" t="str">
        <f>設問!B253</f>
        <v>貴社/貴事業所の「保安人材」が勤務する拠点の立地について、回答されている本社/事業所として最も近いイメージを１つお選びください（勤務地が保安人材の確保に与える影響の有無を把握するため）。</v>
      </c>
      <c r="C208">
        <f>設問!C255</f>
        <v>0</v>
      </c>
    </row>
    <row r="209" spans="1:5">
      <c r="A209" s="68" t="str">
        <f>設問!A260</f>
        <v>【23】</v>
      </c>
      <c r="B209" t="str">
        <f>設問!C264</f>
        <v>A) 新卒採用</v>
      </c>
      <c r="C209">
        <f>設問!E264</f>
        <v>0</v>
      </c>
      <c r="D209" t="str">
        <f>設問!$E$263</f>
        <v>計画人数</v>
      </c>
      <c r="E209" t="s">
        <v>394</v>
      </c>
    </row>
    <row r="210" spans="1:5">
      <c r="B210" t="str">
        <f>設問!C265</f>
        <v>B) 中途採用</v>
      </c>
      <c r="C210">
        <f>設問!E265</f>
        <v>0</v>
      </c>
      <c r="D210" t="str">
        <f>設問!$E$263</f>
        <v>計画人数</v>
      </c>
      <c r="E210" t="s">
        <v>394</v>
      </c>
    </row>
    <row r="211" spans="1:5">
      <c r="B211" t="str">
        <f>設問!C264</f>
        <v>A) 新卒採用</v>
      </c>
      <c r="C211">
        <f>設問!F264</f>
        <v>0</v>
      </c>
      <c r="D211" t="str">
        <f>設問!$F$263</f>
        <v>実績人数</v>
      </c>
      <c r="E211" t="s">
        <v>395</v>
      </c>
    </row>
    <row r="212" spans="1:5">
      <c r="B212" t="str">
        <f>設問!C265</f>
        <v>B) 中途採用</v>
      </c>
      <c r="C212">
        <f>設問!F265</f>
        <v>0</v>
      </c>
      <c r="D212" t="str">
        <f>設問!$F$263</f>
        <v>実績人数</v>
      </c>
      <c r="E212" t="s">
        <v>395</v>
      </c>
    </row>
    <row r="213" spans="1:5">
      <c r="B213" t="str">
        <f>設問!C264</f>
        <v>A) 新卒採用</v>
      </c>
      <c r="C213">
        <f>設問!G264</f>
        <v>0</v>
      </c>
      <c r="D213" t="str">
        <f>設問!$G$263</f>
        <v>計画人数</v>
      </c>
      <c r="E213" t="s">
        <v>396</v>
      </c>
    </row>
    <row r="214" spans="1:5">
      <c r="B214" t="str">
        <f>設問!C265</f>
        <v>B) 中途採用</v>
      </c>
      <c r="C214">
        <f>設問!G265</f>
        <v>0</v>
      </c>
      <c r="D214" t="str">
        <f>設問!$G$263</f>
        <v>計画人数</v>
      </c>
      <c r="E214" t="s">
        <v>396</v>
      </c>
    </row>
    <row r="215" spans="1:5">
      <c r="B215" t="str">
        <f>設問!C264</f>
        <v>A) 新卒採用</v>
      </c>
      <c r="C215">
        <f>設問!H264</f>
        <v>0</v>
      </c>
      <c r="D215" t="str">
        <f>設問!$H$263</f>
        <v>実績人数</v>
      </c>
      <c r="E215" t="s">
        <v>397</v>
      </c>
    </row>
    <row r="216" spans="1:5">
      <c r="B216" t="str">
        <f>設問!C265</f>
        <v>B) 中途採用</v>
      </c>
      <c r="C216">
        <f>設問!H265</f>
        <v>0</v>
      </c>
      <c r="D216" t="str">
        <f>設問!$H$263</f>
        <v>実績人数</v>
      </c>
      <c r="E216" t="s">
        <v>397</v>
      </c>
    </row>
    <row r="217" spans="1:5">
      <c r="A217" s="68" t="str">
        <f>設問!A267</f>
        <v>【24】</v>
      </c>
      <c r="B217" t="str">
        <f>設問!C271</f>
        <v>1. 大学院卒</v>
      </c>
      <c r="C217">
        <f>設問!E271</f>
        <v>0</v>
      </c>
      <c r="D217" t="s">
        <v>394</v>
      </c>
    </row>
    <row r="218" spans="1:5">
      <c r="A218" s="68"/>
      <c r="B218" t="str">
        <f>設問!C272</f>
        <v>2. 大学卒</v>
      </c>
      <c r="C218">
        <f>設問!E272</f>
        <v>0</v>
      </c>
      <c r="D218" t="s">
        <v>394</v>
      </c>
    </row>
    <row r="219" spans="1:5">
      <c r="A219" s="68"/>
      <c r="B219" t="str">
        <f>設問!C273</f>
        <v>3. 高専卒</v>
      </c>
      <c r="C219">
        <f>設問!E273</f>
        <v>0</v>
      </c>
      <c r="D219" t="s">
        <v>394</v>
      </c>
    </row>
    <row r="220" spans="1:5">
      <c r="A220" s="68"/>
      <c r="B220" t="str">
        <f>設問!C274</f>
        <v>4. 高校卒：普通科高校</v>
      </c>
      <c r="C220">
        <f>設問!E274</f>
        <v>0</v>
      </c>
      <c r="D220" t="s">
        <v>394</v>
      </c>
    </row>
    <row r="221" spans="1:5">
      <c r="A221" s="68"/>
      <c r="B221" t="str">
        <f>設問!C275</f>
        <v>5. 高校卒：その他（工業高校など）</v>
      </c>
      <c r="C221">
        <f>設問!E275</f>
        <v>0</v>
      </c>
      <c r="D221" t="s">
        <v>394</v>
      </c>
    </row>
    <row r="222" spans="1:5">
      <c r="A222" s="68"/>
      <c r="B222" t="str">
        <f>設問!C276</f>
        <v>6. その他</v>
      </c>
      <c r="C222">
        <f>設問!E276</f>
        <v>0</v>
      </c>
      <c r="D222" t="s">
        <v>394</v>
      </c>
    </row>
    <row r="223" spans="1:5">
      <c r="A223" s="68"/>
      <c r="B223" t="str">
        <f>設問!C277</f>
        <v>合計 (【23】と一致)</v>
      </c>
      <c r="C223">
        <f>設問!E277</f>
        <v>0</v>
      </c>
      <c r="D223" t="s">
        <v>394</v>
      </c>
    </row>
    <row r="224" spans="1:5">
      <c r="A224" s="68"/>
      <c r="B224" t="str">
        <f>設問!C271</f>
        <v>1. 大学院卒</v>
      </c>
      <c r="C224">
        <f>設問!F271</f>
        <v>0</v>
      </c>
      <c r="D224" t="s">
        <v>396</v>
      </c>
    </row>
    <row r="225" spans="1:4">
      <c r="A225" s="68"/>
      <c r="B225" t="str">
        <f>設問!C272</f>
        <v>2. 大学卒</v>
      </c>
      <c r="C225">
        <f>設問!F272</f>
        <v>0</v>
      </c>
      <c r="D225" t="s">
        <v>396</v>
      </c>
    </row>
    <row r="226" spans="1:4">
      <c r="A226" s="68"/>
      <c r="B226" t="str">
        <f>設問!C273</f>
        <v>3. 高専卒</v>
      </c>
      <c r="C226">
        <f>設問!F273</f>
        <v>0</v>
      </c>
      <c r="D226" t="s">
        <v>396</v>
      </c>
    </row>
    <row r="227" spans="1:4">
      <c r="A227" s="68"/>
      <c r="B227" t="str">
        <f>設問!C274</f>
        <v>4. 高校卒：普通科高校</v>
      </c>
      <c r="C227">
        <f>設問!F274</f>
        <v>0</v>
      </c>
      <c r="D227" t="s">
        <v>396</v>
      </c>
    </row>
    <row r="228" spans="1:4">
      <c r="A228" s="68"/>
      <c r="B228" t="str">
        <f>設問!C275</f>
        <v>5. 高校卒：その他（工業高校など）</v>
      </c>
      <c r="C228">
        <f>設問!F275</f>
        <v>0</v>
      </c>
      <c r="D228" t="s">
        <v>396</v>
      </c>
    </row>
    <row r="229" spans="1:4">
      <c r="A229" s="68"/>
      <c r="B229" t="str">
        <f>設問!C276</f>
        <v>6. その他</v>
      </c>
      <c r="C229">
        <f>設問!F276</f>
        <v>0</v>
      </c>
      <c r="D229" t="s">
        <v>396</v>
      </c>
    </row>
    <row r="230" spans="1:4">
      <c r="A230" s="68"/>
      <c r="B230" t="str">
        <f>設問!C277</f>
        <v>合計 (【23】と一致)</v>
      </c>
      <c r="C230">
        <f>設問!F277</f>
        <v>0</v>
      </c>
      <c r="D230" t="s">
        <v>396</v>
      </c>
    </row>
    <row r="231" spans="1:4">
      <c r="A231" s="68" t="str">
        <f>設問!A279</f>
        <v>【25】</v>
      </c>
      <c r="B231" t="str">
        <f>設問!D281</f>
        <v>応募者の絶対数が少ない</v>
      </c>
      <c r="C231">
        <f>設問!C281</f>
        <v>0</v>
      </c>
    </row>
    <row r="232" spans="1:4">
      <c r="B232" t="str">
        <f>設問!D282</f>
        <v>求める専門性・資格を持つ応募者がいない </v>
      </c>
      <c r="C232">
        <f>設問!C282</f>
        <v>0</v>
      </c>
    </row>
    <row r="233" spans="1:4">
      <c r="B233" t="str">
        <f>設問!D283</f>
        <v>求める学歴層（例：高専卒、理系大卒等）の応募者がいない </v>
      </c>
      <c r="C233">
        <f>設問!C283</f>
        <v>0</v>
      </c>
    </row>
    <row r="234" spans="1:4">
      <c r="B234" t="str">
        <f>設問!D284</f>
        <v>採用競合（同業・他業界）の激化による内定辞退が多い</v>
      </c>
      <c r="C234">
        <f>設問!C284</f>
        <v>0</v>
      </c>
    </row>
    <row r="235" spans="1:4">
      <c r="B235" t="str">
        <f>設問!D285</f>
        <v>勤務地の地理的条件（中山間地域など）が敬遠される</v>
      </c>
      <c r="C235">
        <f>設問!C285</f>
        <v>0</v>
      </c>
    </row>
    <row r="236" spans="1:4">
      <c r="B236" t="str">
        <f>設問!D286</f>
        <v>給与・福利厚生などの待遇面で他社に見劣りする</v>
      </c>
      <c r="C236">
        <f>設問!C286</f>
        <v>0</v>
      </c>
    </row>
    <row r="237" spans="1:4">
      <c r="B237" t="str">
        <f>設問!D287</f>
        <v>業務の専門性・厳しさに対する理解が得られにくい</v>
      </c>
      <c r="C237">
        <f>設問!C287</f>
        <v>0</v>
      </c>
    </row>
    <row r="238" spans="1:4">
      <c r="B238" t="str">
        <f>設問!D288</f>
        <v>採用活動にかけられる社内リソース（人員、予算）が不足している</v>
      </c>
      <c r="C238">
        <f>設問!C288</f>
        <v>0</v>
      </c>
    </row>
    <row r="239" spans="1:4">
      <c r="B239" t="str">
        <f>設問!D289</f>
        <v>特に課題はない</v>
      </c>
      <c r="C239">
        <f>設問!C289</f>
        <v>0</v>
      </c>
    </row>
    <row r="240" spans="1:4">
      <c r="B240" t="str">
        <f>設問!D290</f>
        <v xml:space="preserve"> その他（内容をご記載ください）</v>
      </c>
      <c r="C240">
        <f>設問!C290</f>
        <v>0</v>
      </c>
    </row>
    <row r="241" spans="1:3">
      <c r="B241" t="str">
        <f>設問!E290</f>
        <v>内容：</v>
      </c>
      <c r="C241">
        <f>設問!F290</f>
        <v>0</v>
      </c>
    </row>
    <row r="242" spans="1:3">
      <c r="A242" s="68" t="str">
        <f>設問!A292</f>
        <v>【26】</v>
      </c>
      <c r="B242" t="str">
        <f>設問!D294</f>
        <v>大学・高専・高校等への定期的な訪問、教員との関係構築</v>
      </c>
      <c r="C242">
        <f>設問!C294</f>
        <v>0</v>
      </c>
    </row>
    <row r="243" spans="1:3">
      <c r="B243" t="str">
        <f>設問!D295</f>
        <v>学内説明会や業界・地域の合同企業説明会への出展</v>
      </c>
      <c r="C243">
        <f>設問!C295</f>
        <v>0</v>
      </c>
    </row>
    <row r="244" spans="1:3">
      <c r="B244" t="str">
        <f>設問!D296</f>
        <v>インターンシップ（職場体験、就業体験）の実施</v>
      </c>
      <c r="C244">
        <f>設問!C296</f>
        <v>0</v>
      </c>
    </row>
    <row r="245" spans="1:3">
      <c r="B245" t="str">
        <f>設問!D297</f>
        <v>リクルーター制度（若手・中堅社員による面談、OB/OG訪問含む）</v>
      </c>
      <c r="C245">
        <f>設問!C297</f>
        <v>0</v>
      </c>
    </row>
    <row r="246" spans="1:3">
      <c r="B246" t="str">
        <f>設問!D298</f>
        <v>現場・職場見学会の実施</v>
      </c>
      <c r="C246">
        <f>設問!C298</f>
        <v>0</v>
      </c>
    </row>
    <row r="247" spans="1:3">
      <c r="B247" t="str">
        <f>設問!D299</f>
        <v>内定者懇親会、内定者研修など、内定後のフォローアップ強化</v>
      </c>
      <c r="C247">
        <f>設問!C299</f>
        <v>0</v>
      </c>
    </row>
    <row r="248" spans="1:3">
      <c r="B248" t="str">
        <f>設問!D300</f>
        <v>人材紹介エージェントの活用</v>
      </c>
      <c r="C248">
        <f>設問!C300</f>
        <v>0</v>
      </c>
    </row>
    <row r="249" spans="1:3">
      <c r="B249" t="str">
        <f>設問!D301</f>
        <v>ダイレクトリクルーティング（企業から候補者へのスカウト）の利用</v>
      </c>
      <c r="C249">
        <f>設問!C301</f>
        <v>0</v>
      </c>
    </row>
    <row r="250" spans="1:3">
      <c r="B250" t="str">
        <f>設問!D302</f>
        <v>リファラル採用（社員からの紹介）制度の導入・強化</v>
      </c>
      <c r="C250">
        <f>設問!C302</f>
        <v>0</v>
      </c>
    </row>
    <row r="251" spans="1:3">
      <c r="B251" t="str">
        <f>設問!D303</f>
        <v>ハローワークへの求人掲載</v>
      </c>
      <c r="C251">
        <f>設問!C303</f>
        <v>0</v>
      </c>
    </row>
    <row r="252" spans="1:3">
      <c r="B252" t="str">
        <f>設問!D304</f>
        <v>専門技術を持つ外国人材（留学生含む）の採用</v>
      </c>
      <c r="C252">
        <f>設問!C304</f>
        <v>0</v>
      </c>
    </row>
    <row r="253" spans="1:3">
      <c r="B253" t="str">
        <f>設問!D305</f>
        <v>採用ウェブサイトやパンフレットの刷新・内容充実化</v>
      </c>
      <c r="C253">
        <f>設問!C305</f>
        <v>0</v>
      </c>
    </row>
    <row r="254" spans="1:3">
      <c r="B254" t="str">
        <f>設問!D306</f>
        <v>SNSや動画コンテンツを活用した業務内容・企業魅力の発信</v>
      </c>
      <c r="C254">
        <f>設問!C306</f>
        <v>0</v>
      </c>
    </row>
    <row r="255" spans="1:3">
      <c r="B255" t="str">
        <f>設問!D307</f>
        <v>給与や福利厚生など、待遇自体の改善</v>
      </c>
      <c r="C255">
        <f>設問!C307</f>
        <v>0</v>
      </c>
    </row>
    <row r="256" spans="1:3">
      <c r="B256" t="str">
        <f>設問!D308</f>
        <v>特に強化している取り組みはない</v>
      </c>
      <c r="C256">
        <f>設問!C308</f>
        <v>0</v>
      </c>
    </row>
    <row r="257" spans="1:4">
      <c r="B257" t="str">
        <f>設問!D309</f>
        <v xml:space="preserve"> その他（内容をご記載ください）</v>
      </c>
      <c r="C257">
        <f>設問!C309</f>
        <v>0</v>
      </c>
    </row>
    <row r="258" spans="1:4">
      <c r="B258" t="str">
        <f>設問!E309</f>
        <v>内容：</v>
      </c>
      <c r="C258">
        <f>設問!F309</f>
        <v>0</v>
      </c>
    </row>
    <row r="259" spans="1:4">
      <c r="A259" s="68" t="str">
        <f>設問!A311</f>
        <v>【27】</v>
      </c>
      <c r="B259" s="68" t="str">
        <f>設問!B311</f>
        <v>『保安人材（正規社員）』の給与水準についてお伺いします。</v>
      </c>
      <c r="C259">
        <f>設問!C314</f>
        <v>0</v>
      </c>
    </row>
    <row r="260" spans="1:4">
      <c r="A260" s="68" t="str">
        <f>設問!A316</f>
        <v>【28】</v>
      </c>
      <c r="B260" s="68" t="str">
        <f>設問!B316</f>
        <v>B全従業員（正規社員）の平均給与と比較して、『保安人材』の給与水準はどのようになっていますか。</v>
      </c>
      <c r="C260" t="str">
        <f>設問!C318</f>
        <v xml:space="preserve">保安人材の方が、勤務体系等の違いによりやや低い傾向にある </v>
      </c>
    </row>
    <row r="261" spans="1:4">
      <c r="A261" s="68" t="str">
        <f>設問!A320</f>
        <v>【29】</v>
      </c>
      <c r="B261" t="str">
        <f>設問!C323</f>
        <v>中堅クラス（主任・係長級）</v>
      </c>
      <c r="C261">
        <f>設問!E323</f>
        <v>0</v>
      </c>
    </row>
    <row r="262" spans="1:4">
      <c r="B262" t="str">
        <f>設問!C324</f>
        <v>管理職クラス（課長級）</v>
      </c>
      <c r="C262">
        <f>設問!E324</f>
        <v>0</v>
      </c>
    </row>
    <row r="263" spans="1:4">
      <c r="A263" s="68" t="str">
        <f>設問!A326</f>
        <v>【30】</v>
      </c>
      <c r="B263" t="str">
        <f>設問!C329</f>
        <v>A) 令和4年度における新卒採用者数</v>
      </c>
      <c r="C263">
        <f>設問!I329</f>
        <v>0</v>
      </c>
    </row>
    <row r="264" spans="1:4">
      <c r="B264" t="str">
        <f>設問!C330</f>
        <v>B) 上記A)のうち、3年後（令和6年度末）までに自己都合で離職した人数</v>
      </c>
      <c r="C264">
        <f>設問!I330</f>
        <v>0</v>
      </c>
    </row>
    <row r="265" spans="1:4">
      <c r="A265" s="68" t="str">
        <f>設問!A332</f>
        <v>【31】</v>
      </c>
      <c r="B265" t="str">
        <f>設問!C334</f>
        <v>1. 自己都合による離職者</v>
      </c>
      <c r="C265">
        <f>設問!E334</f>
        <v>0</v>
      </c>
      <c r="D265" t="s">
        <v>394</v>
      </c>
    </row>
    <row r="266" spans="1:4">
      <c r="B266" t="str">
        <f>設問!C335</f>
        <v>2. 会社都合による離職者</v>
      </c>
      <c r="C266">
        <f>設問!E335</f>
        <v>0</v>
      </c>
      <c r="D266" t="s">
        <v>394</v>
      </c>
    </row>
    <row r="267" spans="1:4">
      <c r="B267" t="str">
        <f>設問!C336</f>
        <v>3. 定年による退職者</v>
      </c>
      <c r="C267">
        <f>設問!E336</f>
        <v>0</v>
      </c>
      <c r="D267" t="s">
        <v>394</v>
      </c>
    </row>
    <row r="268" spans="1:4">
      <c r="B268" t="str">
        <f>設問!C337</f>
        <v>合計（1+2+3）</v>
      </c>
      <c r="C268">
        <f>設問!E337</f>
        <v>0</v>
      </c>
      <c r="D268" t="s">
        <v>394</v>
      </c>
    </row>
    <row r="269" spans="1:4">
      <c r="B269" t="str">
        <f>設問!C334</f>
        <v>1. 自己都合による離職者</v>
      </c>
      <c r="C269">
        <f>設問!F334</f>
        <v>0</v>
      </c>
      <c r="D269" t="s">
        <v>396</v>
      </c>
    </row>
    <row r="270" spans="1:4">
      <c r="B270" t="str">
        <f>設問!C335</f>
        <v>2. 会社都合による離職者</v>
      </c>
      <c r="C270">
        <f>設問!F335</f>
        <v>0</v>
      </c>
      <c r="D270" t="s">
        <v>396</v>
      </c>
    </row>
    <row r="271" spans="1:4">
      <c r="B271" t="str">
        <f>設問!C336</f>
        <v>3. 定年による退職者</v>
      </c>
      <c r="C271">
        <f>設問!F336</f>
        <v>0</v>
      </c>
      <c r="D271" t="s">
        <v>396</v>
      </c>
    </row>
    <row r="272" spans="1:4">
      <c r="B272" t="str">
        <f>設問!C337</f>
        <v>合計（1+2+3）</v>
      </c>
      <c r="C272">
        <f>設問!F337</f>
        <v>0</v>
      </c>
      <c r="D272" t="s">
        <v>396</v>
      </c>
    </row>
    <row r="273" spans="1:3">
      <c r="A273" s="68" t="str">
        <f>設問!A339</f>
        <v>【32】</v>
      </c>
      <c r="B273" t="str">
        <f>設問!B340</f>
        <v>A）最も離職した割合の多い年代はどれですか。（１つだけ選択）</v>
      </c>
      <c r="C273">
        <f>設問!C342</f>
        <v>0</v>
      </c>
    </row>
    <row r="274" spans="1:3">
      <c r="B274" t="str">
        <f>設問!B343</f>
        <v>B）最も多かった勤続年数（在籍期間）の区分はどれですか。（１つだけ選択）</v>
      </c>
      <c r="C274">
        <f>設問!C345</f>
        <v>0</v>
      </c>
    </row>
    <row r="275" spans="1:3">
      <c r="A275" s="68" t="str">
        <f>設問!A347</f>
        <v>【33】</v>
      </c>
      <c r="B275" t="str">
        <f>設問!B347</f>
        <v>自己都合で離職した『保安人材』のその後の進路について、認識されている範囲で、最も多い傾向はどれですか。（１つだけ選択）</v>
      </c>
      <c r="C275">
        <f>設問!C349</f>
        <v>0</v>
      </c>
    </row>
    <row r="276" spans="1:3">
      <c r="A276" s="68" t="str">
        <f>設問!A352</f>
        <v>【34】</v>
      </c>
      <c r="B276" t="str">
        <f>設問!D354</f>
        <v>給与・賞与などの報酬面への不満</v>
      </c>
      <c r="C276">
        <f>設問!C354</f>
        <v>0</v>
      </c>
    </row>
    <row r="277" spans="1:3">
      <c r="B277" t="str">
        <f>設問!D355</f>
        <v>キャリア展望・成長機会への不満</v>
      </c>
      <c r="C277">
        <f>設問!C355</f>
        <v>0</v>
      </c>
    </row>
    <row r="278" spans="1:3">
      <c r="B278" t="str">
        <f>設問!D356</f>
        <v>他社・他業界からのより良い条件の提示</v>
      </c>
      <c r="C278">
        <f>設問!C356</f>
        <v>0</v>
      </c>
    </row>
    <row r="279" spans="1:3">
      <c r="B279" t="str">
        <f>設問!D357</f>
        <v>業務の負荷・内容（仕事の厳しさ、精神的負担など）</v>
      </c>
      <c r="C279">
        <f>設問!C357</f>
        <v>0</v>
      </c>
    </row>
    <row r="280" spans="1:3">
      <c r="B280" t="str">
        <f>設問!D358</f>
        <v>勤務地、転勤、労働時間など、ワークライフバランスに関する問題</v>
      </c>
      <c r="C280">
        <f>設問!C358</f>
        <v>0</v>
      </c>
    </row>
    <row r="281" spans="1:3">
      <c r="B281" t="str">
        <f>設問!D359</f>
        <v>職場の人間関係・組織風土</v>
      </c>
      <c r="C281">
        <f>設問!C359</f>
        <v>0</v>
      </c>
    </row>
    <row r="282" spans="1:3">
      <c r="B282" t="str">
        <f>設問!D360</f>
        <v>会社の将来性への不安</v>
      </c>
      <c r="C282">
        <f>設問!C360</f>
        <v>0</v>
      </c>
    </row>
    <row r="283" spans="1:3">
      <c r="B283" t="str">
        <f>設問!D361</f>
        <v>特に目立った傾向はない</v>
      </c>
      <c r="C283">
        <f>設問!C361</f>
        <v>0</v>
      </c>
    </row>
    <row r="284" spans="1:3">
      <c r="B284" t="str">
        <f>設問!D362</f>
        <v xml:space="preserve"> その他（内容をご記載ください）</v>
      </c>
      <c r="C284">
        <f>設問!C362</f>
        <v>0</v>
      </c>
    </row>
    <row r="285" spans="1:3">
      <c r="B285" t="str">
        <f>設問!E362</f>
        <v>内容：</v>
      </c>
      <c r="C285">
        <f>設問!F362</f>
        <v>0</v>
      </c>
    </row>
    <row r="286" spans="1:3">
      <c r="A286" s="68" t="str">
        <f>設問!A364</f>
        <v>【35】</v>
      </c>
      <c r="B286" t="str">
        <f>設問!B364</f>
        <v>『保安人材』として転職してきた方が、転職前に所属していた業種について、認識されている範囲で、最も多い傾向はどれですか。（１つだけ選択）</v>
      </c>
      <c r="C286">
        <f>設問!C366</f>
        <v>0</v>
      </c>
    </row>
    <row r="287" spans="1:3">
      <c r="A287" s="68" t="str">
        <f>設問!A369</f>
        <v>【36】</v>
      </c>
      <c r="B287" t="str">
        <f>設問!D371</f>
        <v>所長等の管理職</v>
      </c>
      <c r="C287">
        <f>設問!C371</f>
        <v>0</v>
      </c>
    </row>
    <row r="288" spans="1:3">
      <c r="B288" t="str">
        <f>設問!D372</f>
        <v>現場のスペシャリスト</v>
      </c>
      <c r="C288">
        <f>設問!C372</f>
        <v>0</v>
      </c>
    </row>
    <row r="289" spans="1:4">
      <c r="B289" t="str">
        <f>設問!D373</f>
        <v>独立開業</v>
      </c>
      <c r="C289">
        <f>設問!C373</f>
        <v>0</v>
      </c>
    </row>
    <row r="290" spans="1:4">
      <c r="B290" t="str">
        <f>設問!D374</f>
        <v xml:space="preserve"> その他（内容をご記載ください）</v>
      </c>
      <c r="C290">
        <f>設問!C374</f>
        <v>0</v>
      </c>
    </row>
    <row r="291" spans="1:4">
      <c r="B291" t="str">
        <f>設問!E374</f>
        <v>内容：</v>
      </c>
      <c r="C291">
        <f>設問!F374</f>
        <v>0</v>
      </c>
    </row>
    <row r="292" spans="1:4">
      <c r="A292" s="68" t="str">
        <f>設問!A377</f>
        <v>【37】</v>
      </c>
      <c r="B292">
        <v>1</v>
      </c>
      <c r="C292">
        <f>設問!C381</f>
        <v>0</v>
      </c>
      <c r="D292" s="4" t="s">
        <v>383</v>
      </c>
    </row>
    <row r="293" spans="1:4">
      <c r="B293">
        <v>1</v>
      </c>
      <c r="C293">
        <f>設問!D381</f>
        <v>0</v>
      </c>
      <c r="D293" s="4" t="s">
        <v>384</v>
      </c>
    </row>
    <row r="294" spans="1:4">
      <c r="B294">
        <v>2</v>
      </c>
      <c r="C294">
        <f>設問!C382</f>
        <v>0</v>
      </c>
      <c r="D294" s="4" t="s">
        <v>383</v>
      </c>
    </row>
    <row r="295" spans="1:4">
      <c r="B295">
        <v>2</v>
      </c>
      <c r="C295">
        <f>設問!D382</f>
        <v>0</v>
      </c>
      <c r="D295" s="4" t="s">
        <v>384</v>
      </c>
    </row>
    <row r="296" spans="1:4">
      <c r="B296">
        <v>3</v>
      </c>
      <c r="C296">
        <f>設問!C383</f>
        <v>0</v>
      </c>
      <c r="D296" s="4" t="s">
        <v>383</v>
      </c>
    </row>
    <row r="297" spans="1:4">
      <c r="B297">
        <v>3</v>
      </c>
      <c r="C297">
        <f>設問!D383</f>
        <v>0</v>
      </c>
      <c r="D297" s="4" t="s">
        <v>384</v>
      </c>
    </row>
    <row r="298" spans="1:4">
      <c r="B298">
        <v>4</v>
      </c>
      <c r="C298">
        <f>設問!C384</f>
        <v>0</v>
      </c>
      <c r="D298" s="4" t="s">
        <v>383</v>
      </c>
    </row>
    <row r="299" spans="1:4">
      <c r="B299">
        <v>4</v>
      </c>
      <c r="C299">
        <f>設問!D384</f>
        <v>0</v>
      </c>
      <c r="D299" s="4" t="s">
        <v>384</v>
      </c>
    </row>
    <row r="300" spans="1:4">
      <c r="B300">
        <v>5</v>
      </c>
      <c r="C300">
        <f>設問!C385</f>
        <v>0</v>
      </c>
      <c r="D300" s="4" t="s">
        <v>383</v>
      </c>
    </row>
    <row r="301" spans="1:4">
      <c r="B301">
        <v>5</v>
      </c>
      <c r="C301">
        <f>設問!D385</f>
        <v>0</v>
      </c>
      <c r="D301" s="4" t="s">
        <v>384</v>
      </c>
    </row>
    <row r="302" spans="1:4">
      <c r="B302">
        <v>6</v>
      </c>
      <c r="C302">
        <f>設問!C386</f>
        <v>0</v>
      </c>
      <c r="D302" s="4" t="s">
        <v>383</v>
      </c>
    </row>
    <row r="303" spans="1:4">
      <c r="B303">
        <v>6</v>
      </c>
      <c r="C303">
        <f>設問!D386</f>
        <v>0</v>
      </c>
      <c r="D303" s="4" t="s">
        <v>384</v>
      </c>
    </row>
    <row r="304" spans="1:4">
      <c r="A304" s="68" t="str">
        <f>設問!A388</f>
        <v>【38】</v>
      </c>
      <c r="B304" s="68" t="str">
        <f>設問!B388</f>
        <v>今回のアンケートの回答に当たり、補足やご意見等ございましたら記載ください。</v>
      </c>
      <c r="C304">
        <f>設問!C389</f>
        <v>0</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13CD8-4F4A-40A3-B0BE-7223D85FF2D7}">
  <sheetPr codeName="Sheet5"/>
  <dimension ref="A1"/>
  <sheetViews>
    <sheetView workbookViewId="0">
      <selection activeCell="C11" sqref="C11"/>
    </sheetView>
  </sheetViews>
  <sheetFormatPr defaultRowHeight="18"/>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1F14D5D09070C4A9959A32322C24298" ma:contentTypeVersion="7" ma:contentTypeDescription="新しいドキュメントを作成します。" ma:contentTypeScope="" ma:versionID="6389f719ab771e5256dd0e94db06438b">
  <xsd:schema xmlns:xsd="http://www.w3.org/2001/XMLSchema" xmlns:xs="http://www.w3.org/2001/XMLSchema" xmlns:p="http://schemas.microsoft.com/office/2006/metadata/properties" xmlns:ns2="af0ddcba-b2d2-4620-a0a3-48960fe803e7" targetNamespace="http://schemas.microsoft.com/office/2006/metadata/properties" ma:root="true" ma:fieldsID="95fe5af7cd045b37dfdf6d996d7822e4" ns2:_="">
    <xsd:import namespace="af0ddcba-b2d2-4620-a0a3-48960fe803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0ddcba-b2d2-4620-a0a3-48960fe80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FFBD8-C0C5-4791-8A34-3C9190EE17DA}">
  <ds:schemaRefs>
    <ds:schemaRef ds:uri="http://schemas.microsoft.com/sharepoint/v3/contenttype/forms"/>
  </ds:schemaRefs>
</ds:datastoreItem>
</file>

<file path=customXml/itemProps2.xml><?xml version="1.0" encoding="utf-8"?>
<ds:datastoreItem xmlns:ds="http://schemas.openxmlformats.org/officeDocument/2006/customXml" ds:itemID="{AAF7687F-95C0-49F7-8DA8-7876173E6B92}">
  <ds:schemaRefs>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af0ddcba-b2d2-4620-a0a3-48960fe803e7"/>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5517FF29-53BB-4954-85C2-9B7ED0B270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0ddcba-b2d2-4620-a0a3-48960fe803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ご案内</vt:lpstr>
      <vt:lpstr>アンケート回答指針</vt:lpstr>
      <vt:lpstr>設問</vt:lpstr>
      <vt:lpstr>アンケート集計表</vt:lpstr>
      <vt:lpstr>PW_METIDTT!!2025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2025-11-26T05:52:35Z</dcterms:created>
  <dcterms:modified xsi:type="dcterms:W3CDTF">2025-12-19T04:28:39Z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0x01010061F14D5D09070C4A9959A32322C24298</vt:lpwstr>
  </property>
</Properties>
</file>